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mc:AlternateContent xmlns:mc="http://schemas.openxmlformats.org/markup-compatibility/2006">
    <mc:Choice Requires="x15">
      <x15ac:absPath xmlns:x15ac="http://schemas.microsoft.com/office/spreadsheetml/2010/11/ac" url="C:\Users\ltsug\Downloads\"/>
    </mc:Choice>
  </mc:AlternateContent>
  <xr:revisionPtr revIDLastSave="0" documentId="13_ncr:1_{51017A18-1840-44AE-BF86-29E36651896E}" xr6:coauthVersionLast="45" xr6:coauthVersionMax="45" xr10:uidLastSave="{00000000-0000-0000-0000-000000000000}"/>
  <bookViews>
    <workbookView xWindow="-120" yWindow="-120" windowWidth="20730" windowHeight="11160" xr2:uid="{00000000-000D-0000-FFFF-FFFF00000000}"/>
  </bookViews>
  <sheets>
    <sheet name="支撑课程模板" sheetId="2" r:id="rId1"/>
    <sheet name="Sheet1" sheetId="3" r:id="rId2"/>
  </sheets>
  <calcPr calcId="181029"/>
</workbook>
</file>

<file path=xl/calcChain.xml><?xml version="1.0" encoding="utf-8"?>
<calcChain xmlns="http://schemas.openxmlformats.org/spreadsheetml/2006/main">
  <c r="G107" i="3" l="1"/>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G1" i="3"/>
</calcChain>
</file>

<file path=xl/sharedStrings.xml><?xml version="1.0" encoding="utf-8"?>
<sst xmlns="http://schemas.openxmlformats.org/spreadsheetml/2006/main" count="499" uniqueCount="145">
  <si>
    <t>指标点</t>
  </si>
  <si>
    <t>课程编号</t>
  </si>
  <si>
    <t>课程名称</t>
  </si>
  <si>
    <t>支撑权重(0-1)</t>
  </si>
  <si>
    <t>支撑强度(H,M,L)</t>
  </si>
  <si>
    <t>马克思主义基本原理概论</t>
  </si>
  <si>
    <t>毛泽东思想和中国特色社会主义理论体系概论</t>
  </si>
  <si>
    <t>中国近现代史纲要</t>
  </si>
  <si>
    <t>大学体育</t>
    <phoneticPr fontId="2" type="noConversion"/>
  </si>
  <si>
    <t>思想道德修养与法律基础</t>
  </si>
  <si>
    <t>B1工程知识：具有从事电气工程所需的数学、自然科学、工程基础和专业知识，并能够综合运用这些知识解决电气工程及相关领域的复杂工程问题。</t>
  </si>
  <si>
    <r>
      <t>B1.1 具有解决电气工程问题所需的</t>
    </r>
    <r>
      <rPr>
        <sz val="9"/>
        <color rgb="FF000000"/>
        <rFont val="宋体"/>
        <family val="3"/>
        <charset val="134"/>
      </rPr>
      <t>数学和自然科学的相关知识。</t>
    </r>
    <phoneticPr fontId="2" type="noConversion"/>
  </si>
  <si>
    <t>高等数学A</t>
    <phoneticPr fontId="2" type="noConversion"/>
  </si>
  <si>
    <r>
      <t>普通物理学</t>
    </r>
    <r>
      <rPr>
        <sz val="10"/>
        <color theme="1"/>
        <rFont val="Times New Roman"/>
        <family val="1"/>
      </rPr>
      <t>A</t>
    </r>
    <phoneticPr fontId="2" type="noConversion"/>
  </si>
  <si>
    <r>
      <t>概率论与数理统计</t>
    </r>
    <r>
      <rPr>
        <sz val="10"/>
        <color theme="1"/>
        <rFont val="Times New Roman"/>
        <family val="1"/>
      </rPr>
      <t>A</t>
    </r>
  </si>
  <si>
    <t>线性代数A</t>
    <phoneticPr fontId="2" type="noConversion"/>
  </si>
  <si>
    <r>
      <t>复变函数</t>
    </r>
    <r>
      <rPr>
        <sz val="10"/>
        <color theme="1"/>
        <rFont val="Times New Roman"/>
        <family val="1"/>
      </rPr>
      <t>/</t>
    </r>
    <r>
      <rPr>
        <sz val="10"/>
        <color theme="1"/>
        <rFont val="宋体"/>
        <family val="3"/>
        <charset val="134"/>
      </rPr>
      <t>积分变换</t>
    </r>
    <r>
      <rPr>
        <sz val="10"/>
        <color theme="1"/>
        <rFont val="Times New Roman"/>
        <family val="1"/>
      </rPr>
      <t>/</t>
    </r>
    <r>
      <rPr>
        <sz val="10"/>
        <color theme="1"/>
        <rFont val="宋体"/>
        <family val="3"/>
        <charset val="134"/>
      </rPr>
      <t>场论</t>
    </r>
  </si>
  <si>
    <r>
      <t xml:space="preserve">B1.2 </t>
    </r>
    <r>
      <rPr>
        <sz val="9"/>
        <color theme="1"/>
        <rFont val="宋体"/>
        <family val="3"/>
        <charset val="134"/>
      </rPr>
      <t>具有解决电气工程问题所需的工程基础知识。</t>
    </r>
    <phoneticPr fontId="2" type="noConversion"/>
  </si>
  <si>
    <r>
      <t>画法几何及工程制图</t>
    </r>
    <r>
      <rPr>
        <sz val="10"/>
        <color theme="1"/>
        <rFont val="Times New Roman"/>
        <family val="1"/>
      </rPr>
      <t>B</t>
    </r>
  </si>
  <si>
    <t>机械概论</t>
  </si>
  <si>
    <r>
      <t>计算方法</t>
    </r>
    <r>
      <rPr>
        <sz val="10"/>
        <color theme="1"/>
        <rFont val="Times New Roman"/>
        <family val="1"/>
      </rPr>
      <t>B</t>
    </r>
  </si>
  <si>
    <r>
      <t xml:space="preserve">B1.3 </t>
    </r>
    <r>
      <rPr>
        <sz val="9"/>
        <color theme="1"/>
        <rFont val="宋体"/>
        <family val="3"/>
        <charset val="134"/>
      </rPr>
      <t>具有解决电气工程问题所需的专业基础知识。</t>
    </r>
    <phoneticPr fontId="2" type="noConversion"/>
  </si>
  <si>
    <t>电路理论</t>
  </si>
  <si>
    <t>邱政权</t>
    <phoneticPr fontId="2" type="noConversion"/>
  </si>
  <si>
    <t>黄媛</t>
    <phoneticPr fontId="2" type="noConversion"/>
  </si>
  <si>
    <t>电磁场</t>
    <phoneticPr fontId="2" type="noConversion"/>
  </si>
  <si>
    <t>张敏</t>
    <phoneticPr fontId="2" type="noConversion"/>
  </si>
  <si>
    <t>数字电路与逻辑设计</t>
  </si>
  <si>
    <t>唐秀明</t>
    <phoneticPr fontId="2" type="noConversion"/>
  </si>
  <si>
    <t>李进</t>
    <phoneticPr fontId="2" type="noConversion"/>
  </si>
  <si>
    <r>
      <t>模拟电子技术</t>
    </r>
    <r>
      <rPr>
        <sz val="10"/>
        <color theme="1"/>
        <rFont val="Times New Roman"/>
        <family val="1"/>
      </rPr>
      <t>A</t>
    </r>
  </si>
  <si>
    <t>微机原理与接口技术</t>
    <phoneticPr fontId="2" type="noConversion"/>
  </si>
  <si>
    <t>朱红萍</t>
    <phoneticPr fontId="2" type="noConversion"/>
  </si>
  <si>
    <t>单片机原理与应用</t>
    <phoneticPr fontId="2" type="noConversion"/>
  </si>
  <si>
    <t>李燕</t>
    <phoneticPr fontId="2" type="noConversion"/>
  </si>
  <si>
    <r>
      <t>B1.4</t>
    </r>
    <r>
      <rPr>
        <sz val="9"/>
        <color theme="1"/>
        <rFont val="宋体"/>
        <family val="3"/>
        <charset val="134"/>
      </rPr>
      <t>具有解决电气工程问题所需的专业知识，能综合运用工程知识解决电气工程领域的复杂工程问题。</t>
    </r>
    <phoneticPr fontId="2" type="noConversion"/>
  </si>
  <si>
    <t>电机学</t>
  </si>
  <si>
    <t>李白雅</t>
    <phoneticPr fontId="2" type="noConversion"/>
  </si>
  <si>
    <t>电力电子技术</t>
  </si>
  <si>
    <t>郭小定</t>
    <phoneticPr fontId="2" type="noConversion"/>
  </si>
  <si>
    <t>电力系统分析</t>
  </si>
  <si>
    <t>电力系统继电保护原理</t>
    <phoneticPr fontId="2" type="noConversion"/>
  </si>
  <si>
    <t>供电技术</t>
  </si>
  <si>
    <t>王志英</t>
    <phoneticPr fontId="2" type="noConversion"/>
  </si>
  <si>
    <t>B2问题分析：能够运用数学、自然科学和工程科学的基本原理，识别、表达、并通过文献研究分析电气工程领域的复杂工程问题，以获得有效结论。</t>
  </si>
  <si>
    <r>
      <t xml:space="preserve">B2.1 </t>
    </r>
    <r>
      <rPr>
        <sz val="9"/>
        <color theme="1"/>
        <rFont val="宋体"/>
        <family val="3"/>
        <charset val="134"/>
      </rPr>
      <t>能够运用数学、自然科学知识和工程科学的基本原理对电气工程领域的复杂工程问题进行识别与表述；</t>
    </r>
    <phoneticPr fontId="2" type="noConversion"/>
  </si>
  <si>
    <t>普通物理学A</t>
    <phoneticPr fontId="2" type="noConversion"/>
  </si>
  <si>
    <t>B2.2 具备文献检索、资料查询及获取相关信息的基本现代信息技术手段。</t>
    <phoneticPr fontId="2" type="noConversion"/>
  </si>
  <si>
    <t>大学计算机基础</t>
    <phoneticPr fontId="2" type="noConversion"/>
  </si>
  <si>
    <r>
      <t>电气工程及其自动化毕业设计</t>
    </r>
    <r>
      <rPr>
        <sz val="10"/>
        <color theme="1"/>
        <rFont val="Times New Roman"/>
        <family val="1"/>
      </rPr>
      <t>(</t>
    </r>
    <r>
      <rPr>
        <sz val="10"/>
        <color theme="1"/>
        <rFont val="宋体"/>
        <family val="3"/>
        <charset val="134"/>
      </rPr>
      <t>论文</t>
    </r>
    <r>
      <rPr>
        <sz val="10"/>
        <color theme="1"/>
        <rFont val="Times New Roman"/>
        <family val="1"/>
      </rPr>
      <t>)</t>
    </r>
  </si>
  <si>
    <t>B2.3 能够运用数学、自然科学知识，对电气工程领域复杂工程问题中的控制对象的机理及过程进行分析；</t>
  </si>
  <si>
    <t>电路理论</t>
    <phoneticPr fontId="2" type="noConversion"/>
  </si>
  <si>
    <t>电机学</t>
    <phoneticPr fontId="2" type="noConversion"/>
  </si>
  <si>
    <r>
      <t>自动控制原理</t>
    </r>
    <r>
      <rPr>
        <sz val="10"/>
        <color theme="1"/>
        <rFont val="Times New Roman"/>
        <family val="1"/>
      </rPr>
      <t>A</t>
    </r>
  </si>
  <si>
    <t>于文新</t>
    <phoneticPr fontId="2" type="noConversion"/>
  </si>
  <si>
    <r>
      <t>B2.4</t>
    </r>
    <r>
      <rPr>
        <sz val="9"/>
        <color theme="1"/>
        <rFont val="宋体"/>
        <family val="3"/>
        <charset val="134"/>
      </rPr>
      <t>能够运用数学、自然科学和工程科学知识对电气工程领域问题建立模型并进行分析，获得有效结论。</t>
    </r>
    <phoneticPr fontId="2" type="noConversion"/>
  </si>
  <si>
    <t>电力电子技术</t>
    <phoneticPr fontId="2" type="noConversion"/>
  </si>
  <si>
    <t>电力系统分析</t>
    <phoneticPr fontId="2" type="noConversion"/>
  </si>
  <si>
    <t>运动控制系统</t>
  </si>
  <si>
    <t>陈敏</t>
    <phoneticPr fontId="2" type="noConversion"/>
  </si>
  <si>
    <t>计算机控制技术</t>
  </si>
  <si>
    <t>张铸</t>
    <phoneticPr fontId="2" type="noConversion"/>
  </si>
  <si>
    <r>
      <t xml:space="preserve">B3 </t>
    </r>
    <r>
      <rPr>
        <b/>
        <sz val="9"/>
        <color rgb="FF000000"/>
        <rFont val="宋体"/>
        <family val="3"/>
        <charset val="134"/>
      </rPr>
      <t>设计</t>
    </r>
    <r>
      <rPr>
        <b/>
        <sz val="9"/>
        <color rgb="FF000000"/>
        <rFont val="等线"/>
        <family val="3"/>
        <charset val="134"/>
      </rPr>
      <t>/</t>
    </r>
    <r>
      <rPr>
        <b/>
        <sz val="9"/>
        <color rgb="FF000000"/>
        <rFont val="宋体"/>
        <family val="3"/>
        <charset val="134"/>
      </rPr>
      <t>开发解决方案：</t>
    </r>
    <r>
      <rPr>
        <sz val="9"/>
        <color rgb="FF000000"/>
        <rFont val="宋体"/>
        <family val="3"/>
        <charset val="134"/>
      </rPr>
      <t>能够设计针对复杂电气工程问题的解决方案，设计满足特定需求的电气系统、部件或工艺流程，并能够在设计环节中体现创新意识，考虑社会、健康、安全、法律、文化以及环境等因素。</t>
    </r>
    <phoneticPr fontId="2" type="noConversion"/>
  </si>
  <si>
    <r>
      <t xml:space="preserve">B3.1 </t>
    </r>
    <r>
      <rPr>
        <sz val="9"/>
        <color theme="1"/>
        <rFont val="宋体"/>
        <family val="3"/>
        <charset val="134"/>
      </rPr>
      <t>掌握电气系统及电力装备的设计原理及方法的基本知识，能在设计中考虑社会、健康、安全、法律、文化以及环境等因素。</t>
    </r>
    <phoneticPr fontId="2" type="noConversion"/>
  </si>
  <si>
    <t>供电技术</t>
    <phoneticPr fontId="2" type="noConversion"/>
  </si>
  <si>
    <t>单片机原理与应用</t>
  </si>
  <si>
    <t>矿山电器与控制</t>
  </si>
  <si>
    <t>赵瑾</t>
    <phoneticPr fontId="2" type="noConversion"/>
  </si>
  <si>
    <t>PLC原理及应用</t>
  </si>
  <si>
    <r>
      <t xml:space="preserve">B3.2 </t>
    </r>
    <r>
      <rPr>
        <sz val="9"/>
        <color theme="1"/>
        <rFont val="宋体"/>
        <family val="3"/>
        <charset val="134"/>
      </rPr>
      <t>能够运用工程科学的基本原理和文献资料的研究结果，根据要求对电气工程的单元电路、子系统开展设计，能够根据用户需求，确定针对电气工程领域复杂工程问题的设计目标；</t>
    </r>
    <phoneticPr fontId="2" type="noConversion"/>
  </si>
  <si>
    <r>
      <t>PLC</t>
    </r>
    <r>
      <rPr>
        <sz val="10"/>
        <color theme="1"/>
        <rFont val="宋体"/>
        <family val="3"/>
        <charset val="134"/>
      </rPr>
      <t>原理及应用课程设计</t>
    </r>
    <phoneticPr fontId="2" type="noConversion"/>
  </si>
  <si>
    <t>电力系统监控</t>
    <phoneticPr fontId="2" type="noConversion"/>
  </si>
  <si>
    <t>肖登峰</t>
    <phoneticPr fontId="2" type="noConversion"/>
  </si>
  <si>
    <t>肖华根</t>
    <phoneticPr fontId="2" type="noConversion"/>
  </si>
  <si>
    <t>电子技术课程设计</t>
  </si>
  <si>
    <t>金工实习B</t>
    <phoneticPr fontId="2" type="noConversion"/>
  </si>
  <si>
    <t>单片机原理与应用课程设计</t>
  </si>
  <si>
    <t>供电技术课程设计</t>
  </si>
  <si>
    <t>？</t>
    <phoneticPr fontId="2" type="noConversion"/>
  </si>
  <si>
    <t>运动控制系统课程设计</t>
  </si>
  <si>
    <r>
      <t>B4</t>
    </r>
    <r>
      <rPr>
        <b/>
        <sz val="9"/>
        <color rgb="FF000000"/>
        <rFont val="宋体"/>
        <family val="3"/>
        <charset val="134"/>
      </rPr>
      <t>研究：</t>
    </r>
    <r>
      <rPr>
        <sz val="9"/>
        <color rgb="FF000000"/>
        <rFont val="宋体"/>
        <family val="3"/>
        <charset val="134"/>
      </rPr>
      <t>能够基于科学原理并采用科学方法对复杂电气工程问题进行研究，包括设计实验、分析与解释数据、并通过信息综合得到合理有效的结论。</t>
    </r>
  </si>
  <si>
    <t>B4.1 受到实验方法、计算机应用和工程制图的基本训练；</t>
  </si>
  <si>
    <r>
      <t>普通物理学实验</t>
    </r>
    <r>
      <rPr>
        <sz val="10"/>
        <color theme="1"/>
        <rFont val="Times New Roman"/>
        <family val="1"/>
      </rPr>
      <t>A</t>
    </r>
    <phoneticPr fontId="2" type="noConversion"/>
  </si>
  <si>
    <r>
      <t>C</t>
    </r>
    <r>
      <rPr>
        <sz val="10"/>
        <color theme="1"/>
        <rFont val="宋体"/>
        <family val="3"/>
        <charset val="134"/>
      </rPr>
      <t>语言程序设计</t>
    </r>
    <r>
      <rPr>
        <sz val="10"/>
        <color theme="1"/>
        <rFont val="Times New Roman"/>
        <family val="1"/>
      </rPr>
      <t>A</t>
    </r>
    <r>
      <rPr>
        <sz val="10"/>
        <color theme="1"/>
        <rFont val="宋体"/>
        <family val="3"/>
        <charset val="134"/>
      </rPr>
      <t>实验</t>
    </r>
  </si>
  <si>
    <t>自动检测与转换</t>
    <phoneticPr fontId="2" type="noConversion"/>
  </si>
  <si>
    <r>
      <t xml:space="preserve">B4.2 </t>
    </r>
    <r>
      <rPr>
        <sz val="9"/>
        <color theme="1"/>
        <rFont val="宋体"/>
        <family val="3"/>
        <charset val="134"/>
      </rPr>
      <t>受到电工、电子等实验技能的基本训练，能够按照给定的实验方案，合理选用实验仪器及设备，并正确开展实验。</t>
    </r>
    <phoneticPr fontId="2" type="noConversion"/>
  </si>
  <si>
    <t>电路理论实验</t>
  </si>
  <si>
    <r>
      <t>模拟电子技术</t>
    </r>
    <r>
      <rPr>
        <sz val="10"/>
        <color theme="1"/>
        <rFont val="Times New Roman"/>
        <family val="1"/>
      </rPr>
      <t>A</t>
    </r>
    <r>
      <rPr>
        <sz val="10"/>
        <color theme="1"/>
        <rFont val="宋体"/>
        <family val="3"/>
        <charset val="134"/>
      </rPr>
      <t>实验</t>
    </r>
  </si>
  <si>
    <t>数字电路与逻辑设计实验</t>
  </si>
  <si>
    <r>
      <t xml:space="preserve">B4.3 </t>
    </r>
    <r>
      <rPr>
        <sz val="9"/>
        <color theme="1"/>
        <rFont val="宋体"/>
        <family val="3"/>
        <charset val="134"/>
      </rPr>
      <t>能够基于电气工程的相关原理，采用合适的实验设备、仪器等，设计电气工程问题的实验，并正确观察、记录和分析实验数据，得出结论。</t>
    </r>
    <phoneticPr fontId="2" type="noConversion"/>
  </si>
  <si>
    <t>单片机原理与应用实验</t>
  </si>
  <si>
    <t>PLC原理及应用实验</t>
    <phoneticPr fontId="2" type="noConversion"/>
  </si>
  <si>
    <t>电力电子技术实验</t>
    <phoneticPr fontId="2" type="noConversion"/>
  </si>
  <si>
    <t>微机原理与接口技术实验</t>
    <phoneticPr fontId="2" type="noConversion"/>
  </si>
  <si>
    <r>
      <t>B5</t>
    </r>
    <r>
      <rPr>
        <b/>
        <sz val="9"/>
        <color rgb="FF000000"/>
        <rFont val="宋体"/>
        <family val="3"/>
        <charset val="134"/>
      </rPr>
      <t>使用现代工具：</t>
    </r>
    <r>
      <rPr>
        <sz val="9"/>
        <color rgb="FF000000"/>
        <rFont val="宋体"/>
        <family val="3"/>
        <charset val="134"/>
      </rPr>
      <t>能够针对复杂电气工程问题，开发、选择与使用恰当的技术、资源、现代工程工具和信息技术工具，包括对复杂电气工程问题的预测与建模，并能够理解其局限性。</t>
    </r>
  </si>
  <si>
    <r>
      <t xml:space="preserve">B5.1 </t>
    </r>
    <r>
      <rPr>
        <sz val="9"/>
        <color theme="1"/>
        <rFont val="宋体"/>
        <family val="3"/>
        <charset val="134"/>
      </rPr>
      <t>了解电气工程领域学科发展现状，学会选择与使用网络搜索、数据库等信息技术工具，查询获取解决复杂工程问题所需的相关研究资料；</t>
    </r>
  </si>
  <si>
    <r>
      <t>C</t>
    </r>
    <r>
      <rPr>
        <sz val="10"/>
        <color theme="1"/>
        <rFont val="宋体"/>
        <family val="3"/>
        <charset val="134"/>
      </rPr>
      <t>语言程序设计</t>
    </r>
    <r>
      <rPr>
        <sz val="10"/>
        <color theme="1"/>
        <rFont val="Times New Roman"/>
        <family val="1"/>
      </rPr>
      <t>A</t>
    </r>
  </si>
  <si>
    <t>大学计算机基础</t>
  </si>
  <si>
    <t>计算机网络</t>
    <phoneticPr fontId="2" type="noConversion"/>
  </si>
  <si>
    <t>高军</t>
    <phoneticPr fontId="2" type="noConversion"/>
  </si>
  <si>
    <r>
      <t xml:space="preserve">B5.2 </t>
    </r>
    <r>
      <rPr>
        <sz val="9"/>
        <color theme="1"/>
        <rFont val="宋体"/>
        <family val="3"/>
        <charset val="134"/>
      </rPr>
      <t>能够正确选择与使用恰当的现代仪器仪表、信息技术工具和其他软硬件系统检测电气工程问题的关键参数</t>
    </r>
    <phoneticPr fontId="2" type="noConversion"/>
  </si>
  <si>
    <r>
      <t>B5.3</t>
    </r>
    <r>
      <rPr>
        <sz val="9"/>
        <color theme="1"/>
        <rFont val="Calibri"/>
        <family val="2"/>
      </rPr>
      <t xml:space="preserve"> </t>
    </r>
    <r>
      <rPr>
        <sz val="9"/>
        <color theme="1"/>
        <rFont val="宋体"/>
        <family val="3"/>
        <charset val="134"/>
      </rPr>
      <t>能够掌握现代化工程工具对电气工程领域的复杂工程问题进行分析、对监测和控制系统进行预测和模拟，并理解使用相关技术手段其局限性。</t>
    </r>
    <phoneticPr fontId="2" type="noConversion"/>
  </si>
  <si>
    <t>单片机原理与应用课程设计</t>
    <phoneticPr fontId="2" type="noConversion"/>
  </si>
  <si>
    <t>计算机控制技术</t>
    <phoneticPr fontId="2" type="noConversion"/>
  </si>
  <si>
    <r>
      <t>B6</t>
    </r>
    <r>
      <rPr>
        <b/>
        <sz val="9"/>
        <color rgb="FF000000"/>
        <rFont val="宋体"/>
        <family val="3"/>
        <charset val="134"/>
      </rPr>
      <t>工程与社会：</t>
    </r>
    <r>
      <rPr>
        <sz val="9"/>
        <color rgb="FF000000"/>
        <rFont val="宋体"/>
        <family val="3"/>
        <charset val="134"/>
      </rPr>
      <t>能够基于电气工程相关背景知识进行合理分析，评价专业工程实践和复杂工程问题解决方案对社会、健康、安全、法律以及文化的影响，并理解应承担的责任。</t>
    </r>
  </si>
  <si>
    <r>
      <t>B6.1</t>
    </r>
    <r>
      <rPr>
        <sz val="9"/>
        <color theme="1"/>
        <rFont val="宋体"/>
        <family val="3"/>
        <charset val="134"/>
      </rPr>
      <t>具备与电气工程产业有关的社会、健康、安全、法律及文化方面的基本知识，并理解这些制约因素对产品开发、生产工艺等工程问题解决方案实施的影响。</t>
    </r>
  </si>
  <si>
    <t>电工实习</t>
  </si>
  <si>
    <r>
      <t>金工实习</t>
    </r>
    <r>
      <rPr>
        <sz val="10"/>
        <color theme="1"/>
        <rFont val="Times New Roman"/>
        <family val="1"/>
      </rPr>
      <t>B</t>
    </r>
  </si>
  <si>
    <r>
      <t>B6.2</t>
    </r>
    <r>
      <rPr>
        <sz val="9"/>
        <color theme="1"/>
        <rFont val="宋体"/>
        <family val="3"/>
        <charset val="134"/>
      </rPr>
      <t>能客观评价电气工程实践及其解决方案对社会、健康、安全、法律及文化的影响，并能理解应承担的责任。</t>
    </r>
    <phoneticPr fontId="2" type="noConversion"/>
  </si>
  <si>
    <t>电气工程及其自动化生产实习</t>
  </si>
  <si>
    <r>
      <t>B7</t>
    </r>
    <r>
      <rPr>
        <b/>
        <sz val="9"/>
        <color rgb="FF000000"/>
        <rFont val="宋体"/>
        <family val="3"/>
        <charset val="134"/>
      </rPr>
      <t>环境和可持续发展：</t>
    </r>
    <r>
      <rPr>
        <sz val="9"/>
        <color rgb="FF000000"/>
        <rFont val="宋体"/>
        <family val="3"/>
        <charset val="134"/>
      </rPr>
      <t>能够理解和评价针对复杂电气工程问题的工程实践对环境、社会可持续发展的影响。</t>
    </r>
  </si>
  <si>
    <r>
      <t xml:space="preserve">B7.1 </t>
    </r>
    <r>
      <rPr>
        <sz val="9"/>
        <color theme="1"/>
        <rFont val="宋体"/>
        <family val="3"/>
        <charset val="134"/>
      </rPr>
      <t>具备中国可持续发展科学发展观的基本知识；</t>
    </r>
    <phoneticPr fontId="2" type="noConversion"/>
  </si>
  <si>
    <t>中国近现代史纲要</t>
    <phoneticPr fontId="2" type="noConversion"/>
  </si>
  <si>
    <t>形式与政策</t>
    <phoneticPr fontId="2" type="noConversion"/>
  </si>
  <si>
    <r>
      <t>B7.2</t>
    </r>
    <r>
      <rPr>
        <sz val="9"/>
        <color theme="1"/>
        <rFont val="宋体"/>
        <family val="3"/>
        <charset val="134"/>
      </rPr>
      <t>能够在电气工程实践和复杂工程问题解决中考虑对环境及社会可持续发展的影响。</t>
    </r>
    <phoneticPr fontId="2" type="noConversion"/>
  </si>
  <si>
    <t>运动控制系统</t>
    <phoneticPr fontId="2" type="noConversion"/>
  </si>
  <si>
    <t>智能大厦工程概论</t>
    <phoneticPr fontId="2" type="noConversion"/>
  </si>
  <si>
    <r>
      <t xml:space="preserve">B8 </t>
    </r>
    <r>
      <rPr>
        <b/>
        <sz val="9"/>
        <color rgb="FF000000"/>
        <rFont val="宋体"/>
        <family val="3"/>
        <charset val="134"/>
      </rPr>
      <t>职业规范：</t>
    </r>
    <r>
      <rPr>
        <sz val="9"/>
        <color rgb="FF000000"/>
        <rFont val="宋体"/>
        <family val="3"/>
        <charset val="134"/>
      </rPr>
      <t>具有人文社会科学素养、社会责任感，能够在电气工程实践中理解并遵守工程职业道德和规范，履行责任。</t>
    </r>
    <phoneticPr fontId="2" type="noConversion"/>
  </si>
  <si>
    <r>
      <t xml:space="preserve">B8.1 </t>
    </r>
    <r>
      <rPr>
        <sz val="9"/>
        <color theme="1"/>
        <rFont val="宋体"/>
        <family val="3"/>
        <charset val="134"/>
      </rPr>
      <t>具有人文社会科学素养、社会责任感，遵守法律法规；</t>
    </r>
    <phoneticPr fontId="2" type="noConversion"/>
  </si>
  <si>
    <r>
      <t xml:space="preserve">B8.2 </t>
    </r>
    <r>
      <rPr>
        <sz val="9"/>
        <color theme="1"/>
        <rFont val="宋体"/>
        <family val="3"/>
        <charset val="134"/>
      </rPr>
      <t>能在电气工程实践中理解并遵守工程职业道德和行为规范，恪守社会责任；</t>
    </r>
    <phoneticPr fontId="2" type="noConversion"/>
  </si>
  <si>
    <t>电气工程及其自动化专业认识实习</t>
    <phoneticPr fontId="2" type="noConversion"/>
  </si>
  <si>
    <r>
      <t xml:space="preserve">B9 </t>
    </r>
    <r>
      <rPr>
        <b/>
        <sz val="9"/>
        <color rgb="FF000000"/>
        <rFont val="宋体"/>
        <family val="3"/>
        <charset val="134"/>
      </rPr>
      <t>个人和团队：</t>
    </r>
    <r>
      <rPr>
        <sz val="9"/>
        <color rgb="FF000000"/>
        <rFont val="宋体"/>
        <family val="3"/>
        <charset val="134"/>
      </rPr>
      <t>能够在多学科背景下的团队中承担个体、团队成员以及负责人的角色。</t>
    </r>
  </si>
  <si>
    <r>
      <t xml:space="preserve">B9.1 </t>
    </r>
    <r>
      <rPr>
        <sz val="9"/>
        <color theme="1"/>
        <rFont val="宋体"/>
        <family val="3"/>
        <charset val="134"/>
      </rPr>
      <t>受到职业规划、创新创业的基本训练</t>
    </r>
    <phoneticPr fontId="2" type="noConversion"/>
  </si>
  <si>
    <t>就业指导与创业基础</t>
  </si>
  <si>
    <t>社会实践</t>
    <phoneticPr fontId="2" type="noConversion"/>
  </si>
  <si>
    <r>
      <t xml:space="preserve">B9.2 </t>
    </r>
    <r>
      <rPr>
        <sz val="9"/>
        <color theme="1"/>
        <rFont val="宋体"/>
        <family val="3"/>
        <charset val="134"/>
      </rPr>
      <t>具有团队构建、执行、协调和负责的能力，能够承担个体、团队成员以及负责人的角色。</t>
    </r>
  </si>
  <si>
    <t>人文通识选修课程</t>
    <phoneticPr fontId="2" type="noConversion"/>
  </si>
  <si>
    <r>
      <t xml:space="preserve">B10 </t>
    </r>
    <r>
      <rPr>
        <b/>
        <sz val="9"/>
        <color rgb="FF000000"/>
        <rFont val="宋体"/>
        <family val="3"/>
        <charset val="134"/>
      </rPr>
      <t>沟通：</t>
    </r>
    <r>
      <rPr>
        <sz val="9"/>
        <color rgb="FF000000"/>
        <rFont val="宋体"/>
        <family val="3"/>
        <charset val="134"/>
      </rPr>
      <t>能够就复杂电气工程问题与业界同行及社会公众进行有效沟通和交流，包括撰写报告和设计文稿、陈述发言、清晰表达或回应指令。并具备一定的国际视野，能够在跨文化背景下进行沟通和交流。</t>
    </r>
  </si>
  <si>
    <t>B10.1 具备一定的外语应用能力，能阅读外文文献，能够在跨文化背景下进行沟通和交流。</t>
  </si>
  <si>
    <t>大学英语实践</t>
    <phoneticPr fontId="2" type="noConversion"/>
  </si>
  <si>
    <t>大学英语</t>
    <phoneticPr fontId="2" type="noConversion"/>
  </si>
  <si>
    <r>
      <t xml:space="preserve">B10.2 </t>
    </r>
    <r>
      <rPr>
        <sz val="9"/>
        <color theme="1"/>
        <rFont val="宋体"/>
        <family val="3"/>
        <charset val="134"/>
      </rPr>
      <t>能够通过书面报告、设计文稿或口头发言，对电气工程领域的复杂工程问题的原理、方法、结果分析等于业界同行货公众进行有效沟通和交流。</t>
    </r>
    <phoneticPr fontId="2" type="noConversion"/>
  </si>
  <si>
    <t>B11 项目管理：理解并掌握工程管理原理与经济决策方法，并能在多学科环境中应用。</t>
  </si>
  <si>
    <r>
      <t xml:space="preserve">B11.1 </t>
    </r>
    <r>
      <rPr>
        <sz val="9"/>
        <color theme="1"/>
        <rFont val="宋体"/>
        <family val="3"/>
        <charset val="134"/>
      </rPr>
      <t>理解并掌握电气工程相关工程活动中涉及的工程管理基本原理；</t>
    </r>
    <phoneticPr fontId="2" type="noConversion"/>
  </si>
  <si>
    <t>B11.2 掌握经济决策基本方法，并能在多学科背景中合理应用。</t>
  </si>
  <si>
    <r>
      <t xml:space="preserve">B12 </t>
    </r>
    <r>
      <rPr>
        <b/>
        <sz val="9"/>
        <color rgb="FF000000"/>
        <rFont val="宋体"/>
        <family val="3"/>
        <charset val="134"/>
      </rPr>
      <t>终身学习：</t>
    </r>
    <r>
      <rPr>
        <sz val="9"/>
        <color rgb="FF000000"/>
        <rFont val="宋体"/>
        <family val="3"/>
        <charset val="134"/>
      </rPr>
      <t>具有自主学习和终身学习的意识，有不断学习和适应发展的能力。</t>
    </r>
    <phoneticPr fontId="2" type="noConversion"/>
  </si>
  <si>
    <r>
      <t>B12.1</t>
    </r>
    <r>
      <rPr>
        <sz val="9"/>
        <color theme="1"/>
        <rFont val="宋体"/>
        <family val="3"/>
        <charset val="134"/>
      </rPr>
      <t>受到自学、查阅文献等自主学习基本技能的训练，具有自主学习和终身学习的意识；能够掌握科学锻炼与运动的基本方法，为终身学习提供身体保障。</t>
    </r>
    <phoneticPr fontId="2" type="noConversion"/>
  </si>
  <si>
    <t>大学生心理健康教育与指导</t>
  </si>
  <si>
    <t>肖善芳</t>
    <phoneticPr fontId="2" type="noConversion"/>
  </si>
  <si>
    <t>潘美玲</t>
    <phoneticPr fontId="2" type="noConversion"/>
  </si>
  <si>
    <t>军事技能</t>
    <phoneticPr fontId="2" type="noConversion"/>
  </si>
  <si>
    <r>
      <t xml:space="preserve">B12.2 </t>
    </r>
    <r>
      <rPr>
        <sz val="9"/>
        <color theme="1"/>
        <rFont val="宋体"/>
        <family val="3"/>
        <charset val="134"/>
      </rPr>
      <t>具备基本的信息技术技能和外语技能，能够及时更新知识体系，有效地选择和获取新知识，适应电气工程及其自动化技术的发展和进步。</t>
    </r>
  </si>
  <si>
    <r>
      <t>C</t>
    </r>
    <r>
      <rPr>
        <sz val="10"/>
        <color theme="1"/>
        <rFont val="宋体"/>
        <family val="3"/>
        <charset val="134"/>
      </rPr>
      <t>语言程序设计</t>
    </r>
    <r>
      <rPr>
        <sz val="10"/>
        <color theme="1"/>
        <rFont val="Times New Roman"/>
        <family val="1"/>
      </rPr>
      <t>A</t>
    </r>
    <phoneticPr fontId="2" type="noConversion"/>
  </si>
  <si>
    <r>
      <t>B3.3</t>
    </r>
    <r>
      <rPr>
        <sz val="9"/>
        <color theme="1"/>
        <rFont val="宋体"/>
        <family val="3"/>
        <charset val="134"/>
      </rPr>
      <t>能够对设计</t>
    </r>
    <r>
      <rPr>
        <sz val="9"/>
        <color theme="1"/>
        <rFont val="Calibri"/>
        <family val="2"/>
      </rPr>
      <t>/</t>
    </r>
    <r>
      <rPr>
        <sz val="9"/>
        <color theme="1"/>
        <rFont val="宋体"/>
        <family val="3"/>
        <charset val="134"/>
      </rPr>
      <t>开发方案进行分解，明确复杂电气工程问题的关键技术，确定解决方案，进行工程设计和设备选型，能够用图纸、报告或实物的形式，呈现设计成果并体现创新意识；</t>
    </r>
    <phoneticPr fontId="2" type="noConversion"/>
  </si>
  <si>
    <t>H</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</si>
</sst>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font>
    <font>
      <sz val="9"/>
      <name val="宋体"/>
      <family val="3"/>
      <charset val="134"/>
    </font>
    <font>
      <sz val="9"/>
      <name val="宋体"/>
      <family val="3"/>
      <charset val="134"/>
      <scheme val="minor"/>
    </font>
    <font>
      <sz val="9"/>
      <color theme="1"/>
      <name val="宋体"/>
      <family val="3"/>
      <charset val="134"/>
    </font>
    <font>
      <sz val="10"/>
      <color theme="1"/>
      <name val="宋体"/>
      <family val="2"/>
      <scheme val="minor"/>
    </font>
    <font>
      <sz val="10"/>
      <color theme="1"/>
      <name val="宋体"/>
      <family val="3"/>
      <charset val="134"/>
    </font>
    <font>
      <b/>
      <sz val="9"/>
      <color rgb="FF000000"/>
      <name val="等线"/>
      <family val="3"/>
      <charset val="134"/>
    </font>
    <font>
      <sz val="9"/>
      <color rgb="FF000000"/>
      <name val="等线"/>
      <family val="3"/>
      <charset val="134"/>
    </font>
    <font>
      <sz val="9"/>
      <color rgb="FF000000"/>
      <name val="宋体"/>
      <family val="3"/>
      <charset val="134"/>
    </font>
    <font>
      <sz val="10"/>
      <color theme="1"/>
      <name val="Times New Roman"/>
      <family val="1"/>
    </font>
    <font>
      <sz val="9"/>
      <color theme="1"/>
      <name val="Calibri"/>
      <family val="2"/>
    </font>
    <font>
      <b/>
      <sz val="9"/>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Border="0"/>
  </cellStyleXfs>
  <cellXfs count="25">
    <xf numFmtId="0" fontId="0" fillId="0" borderId="0" xfId="0" applyNumberFormat="1" applyFill="1" applyAlignment="1" applyProtection="1"/>
    <xf numFmtId="0" fontId="0" fillId="0" borderId="0" xfId="0"/>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4" fillId="0" borderId="1" xfId="0" applyFont="1" applyBorder="1"/>
    <xf numFmtId="0" fontId="0" fillId="0" borderId="1" xfId="0" applyBorder="1"/>
    <xf numFmtId="0" fontId="5" fillId="0" borderId="1" xfId="0" applyFont="1" applyBorder="1" applyAlignment="1">
      <alignment horizontal="justify" vertical="center"/>
    </xf>
    <xf numFmtId="0" fontId="6" fillId="0" borderId="1" xfId="0" applyFont="1" applyBorder="1" applyAlignment="1">
      <alignment horizontal="justify" vertic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justify" vertical="center"/>
    </xf>
    <xf numFmtId="0" fontId="5" fillId="0" borderId="1" xfId="0" applyFont="1" applyBorder="1"/>
    <xf numFmtId="0" fontId="10" fillId="0" borderId="1" xfId="0" applyFont="1" applyBorder="1" applyAlignment="1">
      <alignment horizontal="center" vertical="center"/>
    </xf>
    <xf numFmtId="0" fontId="0" fillId="0" borderId="1" xfId="0" applyBorder="1" applyAlignment="1">
      <alignment wrapText="1"/>
    </xf>
    <xf numFmtId="0" fontId="4" fillId="0" borderId="1" xfId="0" applyFont="1" applyBorder="1" applyAlignment="1">
      <alignment wrapText="1"/>
    </xf>
    <xf numFmtId="0" fontId="0" fillId="0" borderId="0" xfId="0" applyAlignment="1">
      <alignment wrapText="1"/>
    </xf>
    <xf numFmtId="0" fontId="4" fillId="0" borderId="0" xfId="0" applyFont="1"/>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abSelected="1" topLeftCell="A104" workbookViewId="0">
      <selection activeCell="E2" sqref="E2:E108"/>
    </sheetView>
  </sheetViews>
  <sheetFormatPr defaultRowHeight="15" x14ac:dyDescent="0.25"/>
  <cols>
    <col min="1" max="1" width="8.7109375" customWidth="1"/>
    <col min="2" max="3" width="11" customWidth="1"/>
    <col min="4" max="4" width="15.140625" customWidth="1"/>
    <col min="5" max="5" width="17.28515625" customWidth="1"/>
  </cols>
  <sheetData>
    <row r="1" spans="1:5" x14ac:dyDescent="0.25">
      <c r="A1" t="s">
        <v>0</v>
      </c>
      <c r="B1" t="s">
        <v>1</v>
      </c>
      <c r="C1" t="s">
        <v>2</v>
      </c>
      <c r="D1" t="s">
        <v>3</v>
      </c>
      <c r="E1" t="s">
        <v>4</v>
      </c>
    </row>
    <row r="2" spans="1:5" x14ac:dyDescent="0.25">
      <c r="A2" s="21">
        <v>1.1000000000000001</v>
      </c>
      <c r="B2" s="21"/>
      <c r="C2" s="4" t="s">
        <v>12</v>
      </c>
      <c r="D2" s="5">
        <v>0.2</v>
      </c>
      <c r="E2" t="s">
        <v>144</v>
      </c>
    </row>
    <row r="3" spans="1:5" ht="24.75" x14ac:dyDescent="0.25">
      <c r="A3" s="21">
        <v>1.1000000000000001</v>
      </c>
      <c r="B3" s="21"/>
      <c r="C3" s="6" t="s">
        <v>13</v>
      </c>
      <c r="D3" s="5">
        <v>0.2</v>
      </c>
      <c r="E3" t="s">
        <v>144</v>
      </c>
    </row>
    <row r="4" spans="1:5" ht="24.75" x14ac:dyDescent="0.25">
      <c r="A4" s="21">
        <v>1.1000000000000001</v>
      </c>
      <c r="B4" s="21"/>
      <c r="C4" s="6" t="s">
        <v>14</v>
      </c>
      <c r="D4" s="5">
        <v>0.2</v>
      </c>
      <c r="E4" t="s">
        <v>144</v>
      </c>
    </row>
    <row r="5" spans="1:5" x14ac:dyDescent="0.25">
      <c r="A5" s="21">
        <v>1.1000000000000001</v>
      </c>
      <c r="B5" s="21"/>
      <c r="C5" s="4" t="s">
        <v>15</v>
      </c>
      <c r="D5" s="5">
        <v>0.2</v>
      </c>
      <c r="E5" t="s">
        <v>144</v>
      </c>
    </row>
    <row r="6" spans="1:5" ht="25.5" x14ac:dyDescent="0.25">
      <c r="A6" s="21">
        <v>1.1000000000000001</v>
      </c>
      <c r="B6" s="21"/>
      <c r="C6" s="6" t="s">
        <v>16</v>
      </c>
      <c r="D6" s="5">
        <v>0.2</v>
      </c>
      <c r="E6" t="s">
        <v>144</v>
      </c>
    </row>
    <row r="7" spans="1:5" ht="24.75" x14ac:dyDescent="0.25">
      <c r="A7" s="22">
        <v>1.2</v>
      </c>
      <c r="B7" s="22"/>
      <c r="C7" s="6" t="s">
        <v>18</v>
      </c>
      <c r="D7" s="5">
        <v>0.4</v>
      </c>
      <c r="E7" t="s">
        <v>144</v>
      </c>
    </row>
    <row r="8" spans="1:5" x14ac:dyDescent="0.25">
      <c r="A8" s="22">
        <v>1.2</v>
      </c>
      <c r="B8" s="22"/>
      <c r="C8" s="6" t="s">
        <v>19</v>
      </c>
      <c r="D8" s="5">
        <v>0.3</v>
      </c>
      <c r="E8" t="s">
        <v>144</v>
      </c>
    </row>
    <row r="9" spans="1:5" x14ac:dyDescent="0.25">
      <c r="A9" s="22">
        <v>1.2</v>
      </c>
      <c r="B9" s="22"/>
      <c r="C9" s="6" t="s">
        <v>20</v>
      </c>
      <c r="D9" s="5">
        <v>0.3</v>
      </c>
      <c r="E9" t="s">
        <v>144</v>
      </c>
    </row>
    <row r="10" spans="1:5" x14ac:dyDescent="0.25">
      <c r="A10" s="22">
        <v>1.3</v>
      </c>
      <c r="B10" s="22"/>
      <c r="C10" s="6" t="s">
        <v>22</v>
      </c>
      <c r="D10" s="5">
        <v>0.2</v>
      </c>
      <c r="E10" t="s">
        <v>144</v>
      </c>
    </row>
    <row r="11" spans="1:5" x14ac:dyDescent="0.25">
      <c r="A11" s="22">
        <v>1.3</v>
      </c>
      <c r="B11" s="22"/>
      <c r="C11" s="6" t="s">
        <v>25</v>
      </c>
      <c r="D11" s="5">
        <v>0.2</v>
      </c>
      <c r="E11" t="s">
        <v>144</v>
      </c>
    </row>
    <row r="12" spans="1:5" ht="24" x14ac:dyDescent="0.25">
      <c r="A12" s="22">
        <v>1.3</v>
      </c>
      <c r="B12" s="22"/>
      <c r="C12" s="6" t="s">
        <v>27</v>
      </c>
      <c r="D12" s="5">
        <v>0.2</v>
      </c>
      <c r="E12" t="s">
        <v>144</v>
      </c>
    </row>
    <row r="13" spans="1:5" ht="24.75" x14ac:dyDescent="0.25">
      <c r="A13" s="22">
        <v>1.3</v>
      </c>
      <c r="B13" s="22"/>
      <c r="C13" s="6" t="s">
        <v>30</v>
      </c>
      <c r="D13" s="5">
        <v>0.2</v>
      </c>
      <c r="E13" t="s">
        <v>144</v>
      </c>
    </row>
    <row r="14" spans="1:5" ht="24" x14ac:dyDescent="0.25">
      <c r="A14" s="22">
        <v>1.3</v>
      </c>
      <c r="B14" s="22"/>
      <c r="C14" s="6" t="s">
        <v>31</v>
      </c>
      <c r="D14" s="5">
        <v>0.1</v>
      </c>
      <c r="E14" t="s">
        <v>144</v>
      </c>
    </row>
    <row r="15" spans="1:5" ht="24" x14ac:dyDescent="0.25">
      <c r="A15" s="22">
        <v>1.3</v>
      </c>
      <c r="B15" s="22"/>
      <c r="C15" s="6" t="s">
        <v>33</v>
      </c>
      <c r="D15" s="5">
        <v>0.1</v>
      </c>
      <c r="E15" t="s">
        <v>144</v>
      </c>
    </row>
    <row r="16" spans="1:5" x14ac:dyDescent="0.25">
      <c r="A16" s="22">
        <v>1.4</v>
      </c>
      <c r="B16" s="22"/>
      <c r="C16" s="6" t="s">
        <v>36</v>
      </c>
      <c r="D16" s="5">
        <v>0.2</v>
      </c>
      <c r="E16" t="s">
        <v>144</v>
      </c>
    </row>
    <row r="17" spans="1:5" ht="24" x14ac:dyDescent="0.25">
      <c r="A17" s="22">
        <v>1.4</v>
      </c>
      <c r="B17" s="22"/>
      <c r="C17" s="6" t="s">
        <v>38</v>
      </c>
      <c r="D17" s="5">
        <v>0.2</v>
      </c>
      <c r="E17" t="s">
        <v>144</v>
      </c>
    </row>
    <row r="18" spans="1:5" ht="24" x14ac:dyDescent="0.25">
      <c r="A18" s="22">
        <v>1.4</v>
      </c>
      <c r="B18" s="22"/>
      <c r="C18" s="6" t="s">
        <v>40</v>
      </c>
      <c r="D18" s="5">
        <v>0.2</v>
      </c>
      <c r="E18" t="s">
        <v>144</v>
      </c>
    </row>
    <row r="19" spans="1:5" ht="24" x14ac:dyDescent="0.25">
      <c r="A19" s="22">
        <v>1.4</v>
      </c>
      <c r="B19" s="22"/>
      <c r="C19" s="6" t="s">
        <v>41</v>
      </c>
      <c r="D19" s="5">
        <v>0.2</v>
      </c>
      <c r="E19" t="s">
        <v>144</v>
      </c>
    </row>
    <row r="20" spans="1:5" x14ac:dyDescent="0.25">
      <c r="A20" s="22">
        <v>1.4</v>
      </c>
      <c r="B20" s="22"/>
      <c r="C20" s="6" t="s">
        <v>42</v>
      </c>
      <c r="D20" s="5">
        <v>0.2</v>
      </c>
      <c r="E20" t="s">
        <v>144</v>
      </c>
    </row>
    <row r="21" spans="1:5" x14ac:dyDescent="0.25">
      <c r="A21" s="22">
        <v>2.1</v>
      </c>
      <c r="B21" s="22"/>
      <c r="C21" s="4" t="s">
        <v>15</v>
      </c>
      <c r="D21" s="5">
        <v>0.3</v>
      </c>
      <c r="E21" t="s">
        <v>144</v>
      </c>
    </row>
    <row r="22" spans="1:5" x14ac:dyDescent="0.25">
      <c r="A22" s="22">
        <v>2.1</v>
      </c>
      <c r="B22" s="22"/>
      <c r="C22" s="6" t="s">
        <v>12</v>
      </c>
      <c r="D22" s="5">
        <v>0.2</v>
      </c>
      <c r="E22" t="s">
        <v>144</v>
      </c>
    </row>
    <row r="23" spans="1:5" x14ac:dyDescent="0.25">
      <c r="A23" s="22">
        <v>2.1</v>
      </c>
      <c r="B23" s="22"/>
      <c r="C23" s="6" t="s">
        <v>46</v>
      </c>
      <c r="D23" s="5">
        <v>0.2</v>
      </c>
      <c r="E23" t="s">
        <v>144</v>
      </c>
    </row>
    <row r="24" spans="1:5" ht="25.5" x14ac:dyDescent="0.25">
      <c r="A24" s="22">
        <v>2.1</v>
      </c>
      <c r="B24" s="22"/>
      <c r="C24" s="6" t="s">
        <v>16</v>
      </c>
      <c r="D24" s="5">
        <v>0.3</v>
      </c>
      <c r="E24" t="s">
        <v>144</v>
      </c>
    </row>
    <row r="25" spans="1:5" x14ac:dyDescent="0.25">
      <c r="A25" s="3">
        <v>2.2000000000000002</v>
      </c>
      <c r="B25" s="3"/>
      <c r="C25" s="4" t="s">
        <v>48</v>
      </c>
      <c r="D25" s="5">
        <v>0.4</v>
      </c>
      <c r="E25" t="s">
        <v>144</v>
      </c>
    </row>
    <row r="26" spans="1:5" ht="49.5" x14ac:dyDescent="0.25">
      <c r="A26" s="3">
        <v>2.2000000000000002</v>
      </c>
      <c r="B26" s="3"/>
      <c r="C26" s="6" t="s">
        <v>49</v>
      </c>
      <c r="D26" s="5">
        <v>0.6</v>
      </c>
      <c r="E26" t="s">
        <v>144</v>
      </c>
    </row>
    <row r="27" spans="1:5" x14ac:dyDescent="0.25">
      <c r="A27" s="22">
        <v>2.2999999999999998</v>
      </c>
      <c r="B27" s="22"/>
      <c r="C27" s="6" t="s">
        <v>51</v>
      </c>
      <c r="D27" s="5">
        <v>0.2</v>
      </c>
      <c r="E27" t="s">
        <v>144</v>
      </c>
    </row>
    <row r="28" spans="1:5" ht="24" x14ac:dyDescent="0.25">
      <c r="A28" s="22">
        <v>2.2999999999999998</v>
      </c>
      <c r="B28" s="22"/>
      <c r="C28" s="6" t="s">
        <v>40</v>
      </c>
      <c r="D28" s="5">
        <v>0.2</v>
      </c>
      <c r="E28" t="s">
        <v>144</v>
      </c>
    </row>
    <row r="29" spans="1:5" x14ac:dyDescent="0.25">
      <c r="A29" s="22">
        <v>2.2999999999999998</v>
      </c>
      <c r="B29" s="22"/>
      <c r="C29" s="6" t="s">
        <v>52</v>
      </c>
      <c r="D29" s="5">
        <v>0.3</v>
      </c>
      <c r="E29" t="s">
        <v>144</v>
      </c>
    </row>
    <row r="30" spans="1:5" ht="24.75" x14ac:dyDescent="0.25">
      <c r="A30" s="22">
        <v>2.2999999999999998</v>
      </c>
      <c r="B30" s="22"/>
      <c r="C30" s="6" t="s">
        <v>53</v>
      </c>
      <c r="D30" s="5">
        <v>0.3</v>
      </c>
      <c r="E30" t="s">
        <v>144</v>
      </c>
    </row>
    <row r="31" spans="1:5" ht="24" x14ac:dyDescent="0.25">
      <c r="A31" s="23">
        <v>2.4</v>
      </c>
      <c r="B31" s="23"/>
      <c r="C31" s="6" t="s">
        <v>56</v>
      </c>
      <c r="D31" s="5">
        <v>0.2</v>
      </c>
      <c r="E31" t="s">
        <v>144</v>
      </c>
    </row>
    <row r="32" spans="1:5" x14ac:dyDescent="0.25">
      <c r="A32" s="23">
        <v>2.4</v>
      </c>
      <c r="B32" s="23"/>
      <c r="C32" s="4" t="s">
        <v>57</v>
      </c>
      <c r="D32" s="5">
        <v>0.3</v>
      </c>
      <c r="E32" t="s">
        <v>144</v>
      </c>
    </row>
    <row r="33" spans="1:5" ht="24" x14ac:dyDescent="0.25">
      <c r="A33" s="23">
        <v>2.4</v>
      </c>
      <c r="B33" s="23"/>
      <c r="C33" s="6" t="s">
        <v>58</v>
      </c>
      <c r="D33" s="5">
        <v>0.3</v>
      </c>
      <c r="E33" t="s">
        <v>144</v>
      </c>
    </row>
    <row r="34" spans="1:5" ht="22.5" x14ac:dyDescent="0.25">
      <c r="A34" s="23">
        <v>2.4</v>
      </c>
      <c r="B34" s="23"/>
      <c r="C34" s="2" t="s">
        <v>60</v>
      </c>
      <c r="D34" s="5">
        <v>0.2</v>
      </c>
      <c r="E34" t="s">
        <v>144</v>
      </c>
    </row>
    <row r="35" spans="1:5" x14ac:dyDescent="0.25">
      <c r="A35" s="23">
        <v>3.1</v>
      </c>
      <c r="B35" s="23"/>
      <c r="C35" s="6" t="s">
        <v>64</v>
      </c>
      <c r="D35" s="5">
        <v>0.2</v>
      </c>
      <c r="E35" t="s">
        <v>144</v>
      </c>
    </row>
    <row r="36" spans="1:5" ht="24" x14ac:dyDescent="0.25">
      <c r="A36" s="23">
        <v>3.1</v>
      </c>
      <c r="B36" s="23"/>
      <c r="C36" s="6" t="s">
        <v>65</v>
      </c>
      <c r="D36" s="5">
        <v>0.2</v>
      </c>
      <c r="E36" t="s">
        <v>144</v>
      </c>
    </row>
    <row r="37" spans="1:5" ht="22.5" x14ac:dyDescent="0.25">
      <c r="A37" s="23">
        <v>3.1</v>
      </c>
      <c r="B37" s="23"/>
      <c r="C37" s="2" t="s">
        <v>66</v>
      </c>
      <c r="D37" s="5">
        <v>0.2</v>
      </c>
      <c r="E37" t="s">
        <v>144</v>
      </c>
    </row>
    <row r="38" spans="1:5" ht="24" x14ac:dyDescent="0.25">
      <c r="A38" s="23">
        <v>3.1</v>
      </c>
      <c r="B38" s="23"/>
      <c r="C38" s="6" t="s">
        <v>56</v>
      </c>
      <c r="D38" s="5">
        <v>0.2</v>
      </c>
      <c r="E38" t="s">
        <v>144</v>
      </c>
    </row>
    <row r="39" spans="1:5" ht="24" x14ac:dyDescent="0.25">
      <c r="A39" s="23">
        <v>3.1</v>
      </c>
      <c r="B39" s="23"/>
      <c r="C39" s="6" t="s">
        <v>68</v>
      </c>
      <c r="D39" s="5">
        <v>0.2</v>
      </c>
      <c r="E39" t="s">
        <v>144</v>
      </c>
    </row>
    <row r="40" spans="1:5" ht="36.75" x14ac:dyDescent="0.25">
      <c r="A40" s="23">
        <v>3.2</v>
      </c>
      <c r="B40" s="23"/>
      <c r="C40" s="14" t="s">
        <v>70</v>
      </c>
      <c r="D40" s="5">
        <v>0.3</v>
      </c>
      <c r="E40" t="s">
        <v>144</v>
      </c>
    </row>
    <row r="41" spans="1:5" ht="24" x14ac:dyDescent="0.25">
      <c r="A41" s="23">
        <v>3.2</v>
      </c>
      <c r="B41" s="23"/>
      <c r="C41" s="6" t="s">
        <v>71</v>
      </c>
      <c r="D41" s="5"/>
      <c r="E41" t="s">
        <v>144</v>
      </c>
    </row>
    <row r="42" spans="1:5" ht="24" x14ac:dyDescent="0.25">
      <c r="A42" s="23">
        <v>3.2</v>
      </c>
      <c r="B42" s="23"/>
      <c r="C42" s="6" t="s">
        <v>74</v>
      </c>
      <c r="D42" s="5">
        <v>0.4</v>
      </c>
      <c r="E42" t="s">
        <v>144</v>
      </c>
    </row>
    <row r="43" spans="1:5" x14ac:dyDescent="0.25">
      <c r="A43" s="23">
        <v>3.2</v>
      </c>
      <c r="B43" s="23"/>
      <c r="C43" s="6" t="s">
        <v>75</v>
      </c>
      <c r="D43" s="5">
        <v>0.3</v>
      </c>
      <c r="E43" t="s">
        <v>144</v>
      </c>
    </row>
    <row r="44" spans="1:5" ht="36" x14ac:dyDescent="0.25">
      <c r="A44" s="23">
        <v>3.3</v>
      </c>
      <c r="B44" s="23"/>
      <c r="C44" s="6" t="s">
        <v>76</v>
      </c>
      <c r="D44" s="5">
        <v>0.2</v>
      </c>
      <c r="E44" t="s">
        <v>144</v>
      </c>
    </row>
    <row r="45" spans="1:5" ht="24" x14ac:dyDescent="0.25">
      <c r="A45" s="23">
        <v>3.3</v>
      </c>
      <c r="B45" s="23"/>
      <c r="C45" s="6" t="s">
        <v>77</v>
      </c>
      <c r="D45" s="5">
        <v>0.2</v>
      </c>
      <c r="E45" t="s">
        <v>144</v>
      </c>
    </row>
    <row r="46" spans="1:5" ht="49.5" x14ac:dyDescent="0.25">
      <c r="A46" s="23">
        <v>3.3</v>
      </c>
      <c r="B46" s="23"/>
      <c r="C46" s="6" t="s">
        <v>49</v>
      </c>
      <c r="D46" s="5">
        <v>0.3</v>
      </c>
      <c r="E46" t="s">
        <v>144</v>
      </c>
    </row>
    <row r="47" spans="1:5" ht="24" x14ac:dyDescent="0.25">
      <c r="A47" s="23">
        <v>3.3</v>
      </c>
      <c r="B47" s="23"/>
      <c r="C47" s="6" t="s">
        <v>79</v>
      </c>
      <c r="D47" s="5">
        <v>0.3</v>
      </c>
      <c r="E47" t="s">
        <v>144</v>
      </c>
    </row>
    <row r="48" spans="1:5" ht="24.75" x14ac:dyDescent="0.25">
      <c r="A48" s="23">
        <v>4.0999999999999996</v>
      </c>
      <c r="B48" s="23"/>
      <c r="C48" s="6" t="s">
        <v>82</v>
      </c>
      <c r="D48" s="5">
        <v>0.2</v>
      </c>
      <c r="E48" t="s">
        <v>144</v>
      </c>
    </row>
    <row r="49" spans="1:5" ht="25.5" x14ac:dyDescent="0.25">
      <c r="A49" s="23">
        <v>4.0999999999999996</v>
      </c>
      <c r="B49" s="23"/>
      <c r="C49" s="14" t="s">
        <v>83</v>
      </c>
      <c r="D49" s="5">
        <v>0.2</v>
      </c>
      <c r="E49" t="s">
        <v>144</v>
      </c>
    </row>
    <row r="50" spans="1:5" ht="24" x14ac:dyDescent="0.25">
      <c r="A50" s="23">
        <v>4.0999999999999996</v>
      </c>
      <c r="B50" s="23"/>
      <c r="C50" s="6" t="s">
        <v>84</v>
      </c>
      <c r="D50" s="5">
        <v>0.3</v>
      </c>
      <c r="E50" t="s">
        <v>144</v>
      </c>
    </row>
    <row r="51" spans="1:5" ht="24.75" x14ac:dyDescent="0.25">
      <c r="A51" s="23">
        <v>4.0999999999999996</v>
      </c>
      <c r="B51" s="23"/>
      <c r="C51" s="6" t="s">
        <v>18</v>
      </c>
      <c r="D51" s="5">
        <v>0.3</v>
      </c>
      <c r="E51" t="s">
        <v>144</v>
      </c>
    </row>
    <row r="52" spans="1:5" ht="24" x14ac:dyDescent="0.25">
      <c r="A52" s="23">
        <v>4.2</v>
      </c>
      <c r="B52" s="23"/>
      <c r="C52" s="6" t="s">
        <v>86</v>
      </c>
      <c r="D52" s="5">
        <v>0.4</v>
      </c>
      <c r="E52" t="s">
        <v>144</v>
      </c>
    </row>
    <row r="53" spans="1:5" ht="24.75" x14ac:dyDescent="0.25">
      <c r="A53" s="23">
        <v>4.2</v>
      </c>
      <c r="B53" s="23"/>
      <c r="C53" s="6" t="s">
        <v>87</v>
      </c>
      <c r="D53" s="5">
        <v>0.3</v>
      </c>
      <c r="E53" t="s">
        <v>144</v>
      </c>
    </row>
    <row r="54" spans="1:5" ht="36" x14ac:dyDescent="0.25">
      <c r="A54" s="23">
        <v>4.2</v>
      </c>
      <c r="B54" s="23"/>
      <c r="C54" s="6" t="s">
        <v>88</v>
      </c>
      <c r="D54" s="5">
        <v>0.3</v>
      </c>
      <c r="E54" t="s">
        <v>144</v>
      </c>
    </row>
    <row r="55" spans="1:5" x14ac:dyDescent="0.25">
      <c r="A55" s="23">
        <v>4.3</v>
      </c>
      <c r="B55" s="23"/>
      <c r="C55" s="4" t="s">
        <v>90</v>
      </c>
      <c r="D55" s="5">
        <v>0.2</v>
      </c>
      <c r="E55" t="s">
        <v>144</v>
      </c>
    </row>
    <row r="56" spans="1:5" x14ac:dyDescent="0.25">
      <c r="A56" s="23">
        <v>4.3</v>
      </c>
      <c r="B56" s="23"/>
      <c r="C56" s="4" t="s">
        <v>91</v>
      </c>
      <c r="D56" s="5">
        <v>0.3</v>
      </c>
      <c r="E56" t="s">
        <v>144</v>
      </c>
    </row>
    <row r="57" spans="1:5" x14ac:dyDescent="0.25">
      <c r="A57" s="23">
        <v>4.3</v>
      </c>
      <c r="B57" s="23"/>
      <c r="C57" s="4" t="s">
        <v>92</v>
      </c>
      <c r="D57" s="5">
        <v>0.3</v>
      </c>
      <c r="E57" t="s">
        <v>144</v>
      </c>
    </row>
    <row r="58" spans="1:5" x14ac:dyDescent="0.25">
      <c r="A58" s="23">
        <v>4.3</v>
      </c>
      <c r="B58" s="23"/>
      <c r="C58" s="15" t="s">
        <v>93</v>
      </c>
      <c r="D58" s="5">
        <v>0.2</v>
      </c>
      <c r="E58" t="s">
        <v>144</v>
      </c>
    </row>
    <row r="59" spans="1:5" ht="25.5" x14ac:dyDescent="0.25">
      <c r="A59" s="23">
        <v>5.0999999999999996</v>
      </c>
      <c r="B59" s="23"/>
      <c r="C59" s="14" t="s">
        <v>96</v>
      </c>
      <c r="D59" s="5">
        <v>0.3</v>
      </c>
      <c r="E59" t="s">
        <v>144</v>
      </c>
    </row>
    <row r="60" spans="1:5" ht="24" x14ac:dyDescent="0.25">
      <c r="A60" s="23">
        <v>5.0999999999999996</v>
      </c>
      <c r="B60" s="23"/>
      <c r="C60" s="6" t="s">
        <v>97</v>
      </c>
      <c r="D60" s="5">
        <v>0.4</v>
      </c>
      <c r="E60" t="s">
        <v>144</v>
      </c>
    </row>
    <row r="61" spans="1:5" x14ac:dyDescent="0.25">
      <c r="A61" s="23">
        <v>5.0999999999999996</v>
      </c>
      <c r="B61" s="23"/>
      <c r="C61" s="6" t="s">
        <v>98</v>
      </c>
      <c r="D61" s="5">
        <v>0.3</v>
      </c>
      <c r="E61" t="s">
        <v>144</v>
      </c>
    </row>
    <row r="62" spans="1:5" ht="24" x14ac:dyDescent="0.25">
      <c r="A62" s="23">
        <v>5.2</v>
      </c>
      <c r="B62" s="23"/>
      <c r="C62" s="6" t="s">
        <v>86</v>
      </c>
      <c r="D62" s="5">
        <v>0.3</v>
      </c>
      <c r="E62" t="s">
        <v>144</v>
      </c>
    </row>
    <row r="63" spans="1:5" ht="24.75" x14ac:dyDescent="0.25">
      <c r="A63" s="23">
        <v>5.2</v>
      </c>
      <c r="B63" s="23"/>
      <c r="C63" s="6" t="s">
        <v>87</v>
      </c>
      <c r="D63" s="5">
        <v>0.2</v>
      </c>
      <c r="E63" t="s">
        <v>144</v>
      </c>
    </row>
    <row r="64" spans="1:5" x14ac:dyDescent="0.25">
      <c r="A64" s="23">
        <v>5.2</v>
      </c>
      <c r="B64" s="23"/>
      <c r="C64" s="15" t="s">
        <v>93</v>
      </c>
      <c r="D64" s="5">
        <v>0.2</v>
      </c>
      <c r="E64" t="s">
        <v>144</v>
      </c>
    </row>
    <row r="65" spans="1:5" ht="36" x14ac:dyDescent="0.25">
      <c r="A65" s="23">
        <v>5.2</v>
      </c>
      <c r="B65" s="23"/>
      <c r="C65" s="6" t="s">
        <v>88</v>
      </c>
      <c r="D65" s="5">
        <v>0.3</v>
      </c>
      <c r="E65" t="s">
        <v>144</v>
      </c>
    </row>
    <row r="66" spans="1:5" ht="36.75" x14ac:dyDescent="0.25">
      <c r="A66" s="23">
        <v>5.3</v>
      </c>
      <c r="B66" s="23"/>
      <c r="C66" s="14" t="s">
        <v>70</v>
      </c>
      <c r="D66" s="5">
        <v>0.3</v>
      </c>
      <c r="E66" t="s">
        <v>144</v>
      </c>
    </row>
    <row r="67" spans="1:5" ht="36" x14ac:dyDescent="0.25">
      <c r="A67" s="23">
        <v>5.3</v>
      </c>
      <c r="B67" s="23"/>
      <c r="C67" s="6" t="s">
        <v>102</v>
      </c>
      <c r="D67" s="5">
        <v>0.3</v>
      </c>
      <c r="E67" t="s">
        <v>144</v>
      </c>
    </row>
    <row r="68" spans="1:5" ht="24" x14ac:dyDescent="0.25">
      <c r="A68" s="23">
        <v>5.3</v>
      </c>
      <c r="B68" s="23"/>
      <c r="C68" s="6" t="s">
        <v>68</v>
      </c>
      <c r="D68" s="5">
        <v>0.2</v>
      </c>
      <c r="E68" t="s">
        <v>144</v>
      </c>
    </row>
    <row r="69" spans="1:5" ht="24" x14ac:dyDescent="0.25">
      <c r="A69" s="23">
        <v>5.3</v>
      </c>
      <c r="B69" s="23"/>
      <c r="C69" s="6" t="s">
        <v>103</v>
      </c>
      <c r="D69" s="5">
        <v>0.2</v>
      </c>
      <c r="E69" t="s">
        <v>144</v>
      </c>
    </row>
    <row r="70" spans="1:5" ht="36" x14ac:dyDescent="0.25">
      <c r="A70" s="23">
        <v>6.1</v>
      </c>
      <c r="B70" s="23"/>
      <c r="C70" s="6" t="s">
        <v>9</v>
      </c>
      <c r="D70" s="5">
        <v>0.4</v>
      </c>
      <c r="E70" t="s">
        <v>144</v>
      </c>
    </row>
    <row r="71" spans="1:5" x14ac:dyDescent="0.25">
      <c r="A71" s="23">
        <v>6.1</v>
      </c>
      <c r="B71" s="23"/>
      <c r="C71" s="6" t="s">
        <v>106</v>
      </c>
      <c r="D71" s="5">
        <v>0.3</v>
      </c>
      <c r="E71" t="s">
        <v>144</v>
      </c>
    </row>
    <row r="72" spans="1:5" x14ac:dyDescent="0.25">
      <c r="A72" s="23">
        <v>6.1</v>
      </c>
      <c r="B72" s="23"/>
      <c r="C72" s="6" t="s">
        <v>107</v>
      </c>
      <c r="D72" s="5">
        <v>0.3</v>
      </c>
      <c r="E72" t="s">
        <v>144</v>
      </c>
    </row>
    <row r="73" spans="1:5" ht="36" x14ac:dyDescent="0.25">
      <c r="A73" s="23">
        <v>6.2</v>
      </c>
      <c r="B73" s="23"/>
      <c r="C73" s="6" t="s">
        <v>109</v>
      </c>
      <c r="D73" s="5">
        <v>0.6</v>
      </c>
      <c r="E73" t="s">
        <v>144</v>
      </c>
    </row>
    <row r="74" spans="1:5" ht="24" x14ac:dyDescent="0.25">
      <c r="A74" s="23">
        <v>6.2</v>
      </c>
      <c r="B74" s="23"/>
      <c r="C74" s="6" t="s">
        <v>79</v>
      </c>
      <c r="D74" s="5">
        <v>0.4</v>
      </c>
      <c r="E74" t="s">
        <v>144</v>
      </c>
    </row>
    <row r="75" spans="1:5" ht="48" x14ac:dyDescent="0.25">
      <c r="A75" s="23">
        <v>7.1</v>
      </c>
      <c r="B75" s="23"/>
      <c r="C75" s="6" t="s">
        <v>6</v>
      </c>
      <c r="D75" s="5">
        <v>0.4</v>
      </c>
      <c r="E75" t="s">
        <v>144</v>
      </c>
    </row>
    <row r="76" spans="1:5" ht="24" x14ac:dyDescent="0.25">
      <c r="A76" s="23">
        <v>7.1</v>
      </c>
      <c r="B76" s="23"/>
      <c r="C76" s="6" t="s">
        <v>112</v>
      </c>
      <c r="D76" s="5">
        <v>0.3</v>
      </c>
      <c r="E76" t="s">
        <v>144</v>
      </c>
    </row>
    <row r="77" spans="1:5" x14ac:dyDescent="0.25">
      <c r="A77" s="23">
        <v>7.1</v>
      </c>
      <c r="B77" s="23"/>
      <c r="C77" s="4" t="s">
        <v>113</v>
      </c>
      <c r="D77" s="5">
        <v>0.3</v>
      </c>
      <c r="E77" t="s">
        <v>144</v>
      </c>
    </row>
    <row r="78" spans="1:5" x14ac:dyDescent="0.25">
      <c r="A78" s="23">
        <v>7.2</v>
      </c>
      <c r="B78" s="23"/>
      <c r="C78" s="6" t="s">
        <v>25</v>
      </c>
      <c r="D78" s="5">
        <v>0.3</v>
      </c>
      <c r="E78" t="s">
        <v>144</v>
      </c>
    </row>
    <row r="79" spans="1:5" ht="24" x14ac:dyDescent="0.25">
      <c r="A79" s="23">
        <v>7.2</v>
      </c>
      <c r="B79" s="23"/>
      <c r="C79" s="6" t="s">
        <v>115</v>
      </c>
      <c r="D79" s="5">
        <v>0.3</v>
      </c>
      <c r="E79" t="s">
        <v>144</v>
      </c>
    </row>
    <row r="80" spans="1:5" ht="24" x14ac:dyDescent="0.25">
      <c r="A80" s="23">
        <v>7.2</v>
      </c>
      <c r="B80" s="23"/>
      <c r="C80" s="6" t="s">
        <v>116</v>
      </c>
      <c r="D80" s="5">
        <v>0.4</v>
      </c>
      <c r="E80" t="s">
        <v>144</v>
      </c>
    </row>
    <row r="81" spans="1:5" ht="36" x14ac:dyDescent="0.25">
      <c r="A81" s="23">
        <v>8.1</v>
      </c>
      <c r="B81" s="23"/>
      <c r="C81" s="6" t="s">
        <v>5</v>
      </c>
      <c r="D81" s="5">
        <v>0.2</v>
      </c>
      <c r="E81" t="s">
        <v>144</v>
      </c>
    </row>
    <row r="82" spans="1:5" ht="48" x14ac:dyDescent="0.25">
      <c r="A82" s="23">
        <v>8.1</v>
      </c>
      <c r="B82" s="23"/>
      <c r="C82" s="6" t="s">
        <v>6</v>
      </c>
      <c r="D82" s="5">
        <v>0.3</v>
      </c>
      <c r="E82" t="s">
        <v>144</v>
      </c>
    </row>
    <row r="83" spans="1:5" ht="36" x14ac:dyDescent="0.25">
      <c r="A83" s="23">
        <v>8.1</v>
      </c>
      <c r="B83" s="23"/>
      <c r="C83" s="6" t="s">
        <v>9</v>
      </c>
      <c r="D83" s="5">
        <v>0.3</v>
      </c>
      <c r="E83" t="s">
        <v>144</v>
      </c>
    </row>
    <row r="84" spans="1:5" ht="24" x14ac:dyDescent="0.25">
      <c r="A84" s="23">
        <v>8.1</v>
      </c>
      <c r="B84" s="23"/>
      <c r="C84" s="6" t="s">
        <v>7</v>
      </c>
      <c r="D84" s="5">
        <v>0.2</v>
      </c>
      <c r="E84" t="s">
        <v>144</v>
      </c>
    </row>
    <row r="85" spans="1:5" ht="36" x14ac:dyDescent="0.25">
      <c r="A85" s="23">
        <v>8.1999999999999993</v>
      </c>
      <c r="B85" s="23"/>
      <c r="C85" s="6" t="s">
        <v>120</v>
      </c>
      <c r="D85" s="5">
        <v>0.3</v>
      </c>
      <c r="E85" t="s">
        <v>144</v>
      </c>
    </row>
    <row r="86" spans="1:5" ht="24" x14ac:dyDescent="0.25">
      <c r="A86" s="23">
        <v>8.1999999999999993</v>
      </c>
      <c r="B86" s="23"/>
      <c r="C86" s="6" t="s">
        <v>71</v>
      </c>
      <c r="D86" s="5">
        <v>0.4</v>
      </c>
      <c r="E86" t="s">
        <v>144</v>
      </c>
    </row>
    <row r="87" spans="1:5" x14ac:dyDescent="0.25">
      <c r="A87" s="23">
        <v>8.1999999999999993</v>
      </c>
      <c r="B87" s="23"/>
      <c r="C87" s="6" t="s">
        <v>106</v>
      </c>
      <c r="D87" s="5">
        <v>0.3</v>
      </c>
      <c r="E87" t="s">
        <v>144</v>
      </c>
    </row>
    <row r="88" spans="1:5" ht="24" x14ac:dyDescent="0.25">
      <c r="A88" s="23">
        <v>9.1</v>
      </c>
      <c r="B88" s="23"/>
      <c r="C88" s="6" t="s">
        <v>123</v>
      </c>
      <c r="D88" s="5">
        <v>0.5</v>
      </c>
      <c r="E88" t="s">
        <v>144</v>
      </c>
    </row>
    <row r="89" spans="1:5" x14ac:dyDescent="0.25">
      <c r="A89" s="23">
        <v>9.1</v>
      </c>
      <c r="B89" s="23"/>
      <c r="C89" s="4" t="s">
        <v>124</v>
      </c>
      <c r="D89" s="5">
        <v>0.5</v>
      </c>
      <c r="E89" t="s">
        <v>144</v>
      </c>
    </row>
    <row r="90" spans="1:5" x14ac:dyDescent="0.25">
      <c r="A90" s="23">
        <v>9.1999999999999993</v>
      </c>
      <c r="B90" s="23"/>
      <c r="C90" s="6" t="s">
        <v>124</v>
      </c>
      <c r="D90" s="5">
        <v>0.5</v>
      </c>
      <c r="E90" t="s">
        <v>144</v>
      </c>
    </row>
    <row r="91" spans="1:5" x14ac:dyDescent="0.25">
      <c r="A91" s="23">
        <v>9.1999999999999993</v>
      </c>
      <c r="B91" s="23"/>
      <c r="C91" s="4" t="s">
        <v>126</v>
      </c>
      <c r="D91" s="5">
        <v>0.5</v>
      </c>
      <c r="E91" t="s">
        <v>144</v>
      </c>
    </row>
    <row r="92" spans="1:5" ht="24" x14ac:dyDescent="0.25">
      <c r="A92" s="23">
        <v>10.1</v>
      </c>
      <c r="B92" s="23"/>
      <c r="C92" s="6" t="s">
        <v>129</v>
      </c>
      <c r="D92" s="5">
        <v>0.5</v>
      </c>
      <c r="E92" t="s">
        <v>144</v>
      </c>
    </row>
    <row r="93" spans="1:5" x14ac:dyDescent="0.25">
      <c r="A93" s="23">
        <v>10.1</v>
      </c>
      <c r="B93" s="23"/>
      <c r="C93" s="6" t="s">
        <v>130</v>
      </c>
      <c r="D93" s="5">
        <v>0.5</v>
      </c>
      <c r="E93" t="s">
        <v>144</v>
      </c>
    </row>
    <row r="94" spans="1:5" ht="36" x14ac:dyDescent="0.25">
      <c r="A94" s="23">
        <v>10.199999999999999</v>
      </c>
      <c r="B94" s="23"/>
      <c r="C94" s="6" t="s">
        <v>102</v>
      </c>
      <c r="D94" s="5">
        <v>0.3</v>
      </c>
      <c r="E94" t="s">
        <v>144</v>
      </c>
    </row>
    <row r="95" spans="1:5" ht="24" x14ac:dyDescent="0.25">
      <c r="A95" s="23">
        <v>10.199999999999999</v>
      </c>
      <c r="B95" s="23"/>
      <c r="C95" s="6" t="s">
        <v>79</v>
      </c>
      <c r="D95" s="5">
        <v>0.3</v>
      </c>
      <c r="E95" t="s">
        <v>144</v>
      </c>
    </row>
    <row r="96" spans="1:5" ht="49.5" x14ac:dyDescent="0.25">
      <c r="A96" s="23">
        <v>10.199999999999999</v>
      </c>
      <c r="B96" s="23"/>
      <c r="C96" s="6" t="s">
        <v>49</v>
      </c>
      <c r="D96" s="5">
        <v>0.4</v>
      </c>
      <c r="E96" t="s">
        <v>144</v>
      </c>
    </row>
    <row r="97" spans="1:5" ht="36" x14ac:dyDescent="0.25">
      <c r="A97" s="24">
        <v>11.1</v>
      </c>
      <c r="B97" s="24"/>
      <c r="C97" s="6" t="s">
        <v>109</v>
      </c>
      <c r="D97" s="5">
        <v>0.5</v>
      </c>
      <c r="E97" t="s">
        <v>144</v>
      </c>
    </row>
    <row r="98" spans="1:5" ht="24" x14ac:dyDescent="0.25">
      <c r="A98" s="24">
        <v>11.1</v>
      </c>
      <c r="B98" s="24"/>
      <c r="C98" s="6" t="s">
        <v>123</v>
      </c>
      <c r="D98" s="5">
        <v>0.5</v>
      </c>
      <c r="E98" t="s">
        <v>144</v>
      </c>
    </row>
    <row r="99" spans="1:5" ht="24" x14ac:dyDescent="0.25">
      <c r="A99" s="23">
        <v>11.2</v>
      </c>
      <c r="B99" s="23"/>
      <c r="C99" s="6" t="s">
        <v>123</v>
      </c>
      <c r="D99" s="5">
        <v>0.3</v>
      </c>
      <c r="E99" t="s">
        <v>144</v>
      </c>
    </row>
    <row r="100" spans="1:5" ht="24" x14ac:dyDescent="0.25">
      <c r="A100" s="23">
        <v>11.2</v>
      </c>
      <c r="B100" s="23"/>
      <c r="C100" s="6" t="s">
        <v>77</v>
      </c>
      <c r="D100" s="5">
        <v>0.3</v>
      </c>
      <c r="E100" t="s">
        <v>144</v>
      </c>
    </row>
    <row r="101" spans="1:5" ht="49.5" x14ac:dyDescent="0.25">
      <c r="A101" s="23">
        <v>11.2</v>
      </c>
      <c r="B101" s="23"/>
      <c r="C101" s="6" t="s">
        <v>49</v>
      </c>
      <c r="D101" s="5">
        <v>0.4</v>
      </c>
      <c r="E101" t="s">
        <v>144</v>
      </c>
    </row>
    <row r="102" spans="1:5" ht="36" x14ac:dyDescent="0.25">
      <c r="A102" s="23">
        <v>12.1</v>
      </c>
      <c r="B102" s="23"/>
      <c r="C102" s="6" t="s">
        <v>137</v>
      </c>
      <c r="D102" s="5">
        <v>0.4</v>
      </c>
      <c r="E102" t="s">
        <v>144</v>
      </c>
    </row>
    <row r="103" spans="1:5" x14ac:dyDescent="0.25">
      <c r="A103" s="23">
        <v>12.1</v>
      </c>
      <c r="B103" s="23"/>
      <c r="C103" s="4" t="s">
        <v>8</v>
      </c>
      <c r="D103" s="5">
        <v>0.3</v>
      </c>
      <c r="E103" t="s">
        <v>144</v>
      </c>
    </row>
    <row r="104" spans="1:5" x14ac:dyDescent="0.25">
      <c r="A104" s="23">
        <v>12.1</v>
      </c>
      <c r="B104" s="23"/>
      <c r="C104" s="4" t="s">
        <v>140</v>
      </c>
      <c r="D104" s="5">
        <v>0.3</v>
      </c>
      <c r="E104" t="s">
        <v>144</v>
      </c>
    </row>
    <row r="105" spans="1:5" x14ac:dyDescent="0.25">
      <c r="A105" s="23">
        <v>12.2</v>
      </c>
      <c r="B105" s="23"/>
      <c r="C105" s="4" t="s">
        <v>130</v>
      </c>
      <c r="D105" s="17">
        <v>0.3</v>
      </c>
      <c r="E105" t="s">
        <v>144</v>
      </c>
    </row>
    <row r="106" spans="1:5" ht="25.5" x14ac:dyDescent="0.25">
      <c r="A106" s="23">
        <v>12.2</v>
      </c>
      <c r="B106" s="23"/>
      <c r="C106" s="14" t="s">
        <v>142</v>
      </c>
      <c r="D106" s="5">
        <v>0.2</v>
      </c>
      <c r="E106" t="s">
        <v>144</v>
      </c>
    </row>
    <row r="107" spans="1:5" ht="24" x14ac:dyDescent="0.25">
      <c r="A107" s="23">
        <v>12.2</v>
      </c>
      <c r="B107" s="23"/>
      <c r="C107" s="6" t="s">
        <v>97</v>
      </c>
      <c r="D107" s="5">
        <v>0.3</v>
      </c>
      <c r="E107" t="s">
        <v>144</v>
      </c>
    </row>
    <row r="108" spans="1:5" ht="49.5" x14ac:dyDescent="0.25">
      <c r="A108" s="23">
        <v>12.2</v>
      </c>
      <c r="B108" s="23"/>
      <c r="C108" s="6" t="s">
        <v>49</v>
      </c>
      <c r="D108" s="5">
        <v>0.2</v>
      </c>
      <c r="E108" t="s">
        <v>144</v>
      </c>
    </row>
  </sheetData>
  <phoneticPr fontId="1" type="noConversion"/>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F70D-2642-402A-9462-7F59BF238B98}">
  <dimension ref="A1:I107"/>
  <sheetViews>
    <sheetView workbookViewId="0">
      <selection activeCell="C1" sqref="C1:F107"/>
    </sheetView>
  </sheetViews>
  <sheetFormatPr defaultRowHeight="15" x14ac:dyDescent="0.25"/>
  <cols>
    <col min="1" max="1" width="19.85546875" style="1" customWidth="1"/>
    <col min="2" max="4" width="35.85546875" style="1" customWidth="1"/>
    <col min="5" max="5" width="19.28515625" style="4" customWidth="1"/>
    <col min="6" max="6" width="10.7109375" style="1" customWidth="1"/>
    <col min="7" max="7" width="4.28515625" style="1" customWidth="1"/>
    <col min="8" max="9" width="6.5703125" style="20" customWidth="1"/>
    <col min="10" max="16384" width="9.140625" style="1"/>
  </cols>
  <sheetData>
    <row r="1" spans="1:9" x14ac:dyDescent="0.25">
      <c r="A1" s="7" t="s">
        <v>10</v>
      </c>
      <c r="B1" s="8" t="s">
        <v>11</v>
      </c>
      <c r="C1" s="21">
        <v>1.1000000000000001</v>
      </c>
      <c r="D1" s="21"/>
      <c r="E1" s="4" t="s">
        <v>12</v>
      </c>
      <c r="F1" s="5">
        <v>0.2</v>
      </c>
      <c r="G1" s="5">
        <f>COUNTIF(E:E,E1)</f>
        <v>2</v>
      </c>
      <c r="H1" s="4"/>
      <c r="I1" s="4"/>
    </row>
    <row r="2" spans="1:9" x14ac:dyDescent="0.25">
      <c r="A2" s="7"/>
      <c r="B2" s="8"/>
      <c r="C2" s="21">
        <v>1.1000000000000001</v>
      </c>
      <c r="D2" s="21"/>
      <c r="E2" s="6" t="s">
        <v>13</v>
      </c>
      <c r="F2" s="5">
        <v>0.2</v>
      </c>
      <c r="G2" s="5">
        <f>COUNTIF(E:E,E2)</f>
        <v>2</v>
      </c>
      <c r="H2" s="4"/>
      <c r="I2" s="4"/>
    </row>
    <row r="3" spans="1:9" x14ac:dyDescent="0.25">
      <c r="A3" s="7"/>
      <c r="B3" s="8"/>
      <c r="C3" s="21">
        <v>1.1000000000000001</v>
      </c>
      <c r="D3" s="21"/>
      <c r="E3" s="6" t="s">
        <v>14</v>
      </c>
      <c r="F3" s="5">
        <v>0.2</v>
      </c>
      <c r="G3" s="5">
        <f>COUNTIF(E:E,E3)</f>
        <v>1</v>
      </c>
      <c r="H3" s="4"/>
      <c r="I3" s="4"/>
    </row>
    <row r="4" spans="1:9" x14ac:dyDescent="0.25">
      <c r="A4" s="7"/>
      <c r="B4" s="8"/>
      <c r="C4" s="21">
        <v>1.1000000000000001</v>
      </c>
      <c r="D4" s="21"/>
      <c r="E4" s="4" t="s">
        <v>15</v>
      </c>
      <c r="F4" s="5">
        <v>0.2</v>
      </c>
      <c r="G4" s="5">
        <f>COUNTIF(E:E,E4)</f>
        <v>2</v>
      </c>
      <c r="H4" s="4"/>
      <c r="I4" s="4"/>
    </row>
    <row r="5" spans="1:9" ht="24.75" x14ac:dyDescent="0.25">
      <c r="A5" s="7"/>
      <c r="B5" s="8"/>
      <c r="C5" s="21">
        <v>1.1000000000000001</v>
      </c>
      <c r="D5" s="21"/>
      <c r="E5" s="6" t="s">
        <v>16</v>
      </c>
      <c r="F5" s="5">
        <v>0.2</v>
      </c>
      <c r="G5" s="5">
        <f>COUNTIF(E:E,E5)</f>
        <v>2</v>
      </c>
      <c r="H5" s="4"/>
      <c r="I5" s="4"/>
    </row>
    <row r="6" spans="1:9" x14ac:dyDescent="0.25">
      <c r="A6" s="7"/>
      <c r="B6" s="9" t="s">
        <v>17</v>
      </c>
      <c r="C6" s="22">
        <v>1.2</v>
      </c>
      <c r="D6" s="22"/>
      <c r="E6" s="6" t="s">
        <v>18</v>
      </c>
      <c r="F6" s="5">
        <v>0.4</v>
      </c>
      <c r="G6" s="5">
        <f>COUNTIF(E:E,E6)</f>
        <v>2</v>
      </c>
      <c r="H6" s="4"/>
      <c r="I6" s="4"/>
    </row>
    <row r="7" spans="1:9" x14ac:dyDescent="0.25">
      <c r="A7" s="7"/>
      <c r="B7" s="9"/>
      <c r="C7" s="22">
        <v>1.2</v>
      </c>
      <c r="D7" s="22"/>
      <c r="E7" s="6" t="s">
        <v>19</v>
      </c>
      <c r="F7" s="5">
        <v>0.3</v>
      </c>
      <c r="G7" s="5">
        <f>COUNTIF(E:E,E7)</f>
        <v>1</v>
      </c>
      <c r="H7" s="4"/>
      <c r="I7" s="4"/>
    </row>
    <row r="8" spans="1:9" x14ac:dyDescent="0.25">
      <c r="A8" s="7"/>
      <c r="B8" s="9"/>
      <c r="C8" s="22">
        <v>1.2</v>
      </c>
      <c r="D8" s="22"/>
      <c r="E8" s="6" t="s">
        <v>20</v>
      </c>
      <c r="F8" s="5">
        <v>0.3</v>
      </c>
      <c r="G8" s="5">
        <f>COUNTIF(E:E,E8)</f>
        <v>1</v>
      </c>
      <c r="H8" s="4"/>
      <c r="I8" s="4"/>
    </row>
    <row r="9" spans="1:9" x14ac:dyDescent="0.25">
      <c r="A9" s="7"/>
      <c r="B9" s="9" t="s">
        <v>21</v>
      </c>
      <c r="C9" s="22">
        <v>1.3</v>
      </c>
      <c r="D9" s="22"/>
      <c r="E9" s="6" t="s">
        <v>22</v>
      </c>
      <c r="F9" s="5">
        <v>0.2</v>
      </c>
      <c r="G9" s="5">
        <f>COUNTIF(E:E,E9)</f>
        <v>2</v>
      </c>
      <c r="H9" s="4" t="s">
        <v>23</v>
      </c>
      <c r="I9" s="4" t="s">
        <v>24</v>
      </c>
    </row>
    <row r="10" spans="1:9" x14ac:dyDescent="0.25">
      <c r="A10" s="7"/>
      <c r="B10" s="9"/>
      <c r="C10" s="22">
        <v>1.3</v>
      </c>
      <c r="D10" s="22"/>
      <c r="E10" s="6" t="s">
        <v>25</v>
      </c>
      <c r="F10" s="5">
        <v>0.2</v>
      </c>
      <c r="G10" s="5">
        <f>COUNTIF(E:E,E10)</f>
        <v>2</v>
      </c>
      <c r="H10" s="4" t="s">
        <v>26</v>
      </c>
      <c r="I10" s="4" t="s">
        <v>26</v>
      </c>
    </row>
    <row r="11" spans="1:9" x14ac:dyDescent="0.25">
      <c r="A11" s="7"/>
      <c r="B11" s="9"/>
      <c r="C11" s="22">
        <v>1.3</v>
      </c>
      <c r="D11" s="22"/>
      <c r="E11" s="6" t="s">
        <v>27</v>
      </c>
      <c r="F11" s="5">
        <v>0.2</v>
      </c>
      <c r="G11" s="5">
        <f>COUNTIF(E:E,E11)</f>
        <v>1</v>
      </c>
      <c r="H11" s="4" t="s">
        <v>28</v>
      </c>
      <c r="I11" s="4" t="s">
        <v>29</v>
      </c>
    </row>
    <row r="12" spans="1:9" x14ac:dyDescent="0.25">
      <c r="A12" s="7"/>
      <c r="B12" s="9"/>
      <c r="C12" s="22">
        <v>1.3</v>
      </c>
      <c r="D12" s="22"/>
      <c r="E12" s="6" t="s">
        <v>30</v>
      </c>
      <c r="F12" s="5">
        <v>0.2</v>
      </c>
      <c r="G12" s="5">
        <f>COUNTIF(E:E,E12)</f>
        <v>1</v>
      </c>
      <c r="H12" s="4" t="s">
        <v>23</v>
      </c>
      <c r="I12" s="4" t="s">
        <v>23</v>
      </c>
    </row>
    <row r="13" spans="1:9" x14ac:dyDescent="0.25">
      <c r="A13" s="7"/>
      <c r="B13" s="9"/>
      <c r="C13" s="22">
        <v>1.3</v>
      </c>
      <c r="D13" s="22"/>
      <c r="E13" s="6" t="s">
        <v>31</v>
      </c>
      <c r="F13" s="5">
        <v>0.1</v>
      </c>
      <c r="G13" s="5">
        <f>COUNTIF(E:E,E13)</f>
        <v>1</v>
      </c>
      <c r="H13" s="4" t="s">
        <v>32</v>
      </c>
      <c r="I13" s="4" t="s">
        <v>32</v>
      </c>
    </row>
    <row r="14" spans="1:9" x14ac:dyDescent="0.25">
      <c r="A14" s="7"/>
      <c r="B14" s="9"/>
      <c r="C14" s="22">
        <v>1.3</v>
      </c>
      <c r="D14" s="22"/>
      <c r="E14" s="6" t="s">
        <v>33</v>
      </c>
      <c r="F14" s="5">
        <v>0.1</v>
      </c>
      <c r="G14" s="5">
        <f>COUNTIF(E:E,E14)</f>
        <v>2</v>
      </c>
      <c r="H14" s="4" t="s">
        <v>34</v>
      </c>
      <c r="I14" s="4" t="s">
        <v>34</v>
      </c>
    </row>
    <row r="15" spans="1:9" ht="24" customHeight="1" x14ac:dyDescent="0.25">
      <c r="A15" s="7"/>
      <c r="B15" s="9" t="s">
        <v>35</v>
      </c>
      <c r="C15" s="22">
        <v>1.4</v>
      </c>
      <c r="D15" s="22"/>
      <c r="E15" s="6" t="s">
        <v>36</v>
      </c>
      <c r="F15" s="5">
        <v>0.2</v>
      </c>
      <c r="G15" s="5">
        <f>COUNTIF(E:E,E15)</f>
        <v>2</v>
      </c>
      <c r="H15" s="4" t="s">
        <v>37</v>
      </c>
      <c r="I15" s="4" t="s">
        <v>37</v>
      </c>
    </row>
    <row r="16" spans="1:9" x14ac:dyDescent="0.25">
      <c r="A16" s="7"/>
      <c r="B16" s="9"/>
      <c r="C16" s="22">
        <v>1.4</v>
      </c>
      <c r="D16" s="22"/>
      <c r="E16" s="6" t="s">
        <v>38</v>
      </c>
      <c r="F16" s="5">
        <v>0.2</v>
      </c>
      <c r="G16" s="5">
        <f>COUNTIF(E:E,E16)</f>
        <v>3</v>
      </c>
      <c r="H16" s="4" t="s">
        <v>39</v>
      </c>
      <c r="I16" s="4" t="s">
        <v>39</v>
      </c>
    </row>
    <row r="17" spans="1:9" x14ac:dyDescent="0.25">
      <c r="A17" s="7"/>
      <c r="B17" s="9"/>
      <c r="C17" s="22">
        <v>1.4</v>
      </c>
      <c r="D17" s="22"/>
      <c r="E17" s="6" t="s">
        <v>40</v>
      </c>
      <c r="F17" s="5">
        <v>0.2</v>
      </c>
      <c r="G17" s="5">
        <f>COUNTIF(E:E,E17)</f>
        <v>3</v>
      </c>
      <c r="H17" s="4" t="s">
        <v>26</v>
      </c>
      <c r="I17" s="4" t="s">
        <v>26</v>
      </c>
    </row>
    <row r="18" spans="1:9" x14ac:dyDescent="0.25">
      <c r="A18" s="7"/>
      <c r="B18" s="9"/>
      <c r="C18" s="22">
        <v>1.4</v>
      </c>
      <c r="D18" s="22"/>
      <c r="E18" s="6" t="s">
        <v>41</v>
      </c>
      <c r="F18" s="5">
        <v>0.2</v>
      </c>
      <c r="G18" s="5">
        <f>COUNTIF(E:E,E18)</f>
        <v>1</v>
      </c>
      <c r="H18" s="4" t="s">
        <v>28</v>
      </c>
      <c r="I18" s="4" t="s">
        <v>28</v>
      </c>
    </row>
    <row r="19" spans="1:9" x14ac:dyDescent="0.25">
      <c r="A19" s="7"/>
      <c r="B19" s="9"/>
      <c r="C19" s="22">
        <v>1.4</v>
      </c>
      <c r="D19" s="22"/>
      <c r="E19" s="6" t="s">
        <v>42</v>
      </c>
      <c r="F19" s="5">
        <v>0.2</v>
      </c>
      <c r="G19" s="5">
        <f>COUNTIF(E:E,E19)</f>
        <v>2</v>
      </c>
      <c r="H19" s="4" t="s">
        <v>43</v>
      </c>
      <c r="I19" s="4" t="s">
        <v>43</v>
      </c>
    </row>
    <row r="20" spans="1:9" ht="24" customHeight="1" x14ac:dyDescent="0.25">
      <c r="A20" s="10" t="s">
        <v>44</v>
      </c>
      <c r="B20" s="9" t="s">
        <v>45</v>
      </c>
      <c r="C20" s="22">
        <v>2.1</v>
      </c>
      <c r="D20" s="22"/>
      <c r="E20" s="4" t="s">
        <v>15</v>
      </c>
      <c r="F20" s="5">
        <v>0.3</v>
      </c>
      <c r="G20" s="5">
        <f>COUNTIF(E:E,E20)</f>
        <v>2</v>
      </c>
      <c r="H20" s="4"/>
      <c r="I20" s="4"/>
    </row>
    <row r="21" spans="1:9" x14ac:dyDescent="0.25">
      <c r="A21" s="10"/>
      <c r="B21" s="9"/>
      <c r="C21" s="22">
        <v>2.1</v>
      </c>
      <c r="D21" s="22"/>
      <c r="E21" s="6" t="s">
        <v>12</v>
      </c>
      <c r="F21" s="5">
        <v>0.2</v>
      </c>
      <c r="G21" s="5">
        <f>COUNTIF(E:E,E21)</f>
        <v>2</v>
      </c>
      <c r="H21" s="4"/>
      <c r="I21" s="4"/>
    </row>
    <row r="22" spans="1:9" x14ac:dyDescent="0.25">
      <c r="A22" s="10"/>
      <c r="B22" s="9"/>
      <c r="C22" s="22">
        <v>2.1</v>
      </c>
      <c r="D22" s="22"/>
      <c r="E22" s="6" t="s">
        <v>46</v>
      </c>
      <c r="F22" s="5">
        <v>0.2</v>
      </c>
      <c r="G22" s="5">
        <f>COUNTIF(E:E,E22)</f>
        <v>2</v>
      </c>
      <c r="H22" s="4"/>
      <c r="I22" s="4"/>
    </row>
    <row r="23" spans="1:9" ht="24.75" x14ac:dyDescent="0.25">
      <c r="A23" s="10"/>
      <c r="B23" s="9"/>
      <c r="C23" s="22">
        <v>2.1</v>
      </c>
      <c r="D23" s="22"/>
      <c r="E23" s="6" t="s">
        <v>16</v>
      </c>
      <c r="F23" s="5">
        <v>0.3</v>
      </c>
      <c r="G23" s="5">
        <f>COUNTIF(E:E,E23)</f>
        <v>2</v>
      </c>
      <c r="H23" s="4"/>
      <c r="I23" s="4"/>
    </row>
    <row r="24" spans="1:9" x14ac:dyDescent="0.25">
      <c r="A24" s="10"/>
      <c r="B24" s="11" t="s">
        <v>47</v>
      </c>
      <c r="C24" s="3">
        <v>2.2000000000000002</v>
      </c>
      <c r="D24" s="3"/>
      <c r="E24" s="4" t="s">
        <v>48</v>
      </c>
      <c r="F24" s="5">
        <v>0.4</v>
      </c>
      <c r="G24" s="5">
        <f>COUNTIF(E:E,E24)</f>
        <v>3</v>
      </c>
      <c r="H24" s="4"/>
      <c r="I24" s="4"/>
    </row>
    <row r="25" spans="1:9" ht="24.75" x14ac:dyDescent="0.25">
      <c r="A25" s="10"/>
      <c r="B25" s="11"/>
      <c r="C25" s="3">
        <v>2.2000000000000002</v>
      </c>
      <c r="D25" s="3"/>
      <c r="E25" s="6" t="s">
        <v>49</v>
      </c>
      <c r="F25" s="5">
        <v>0.6</v>
      </c>
      <c r="G25" s="5">
        <f>COUNTIF(E:E,E25)</f>
        <v>5</v>
      </c>
      <c r="H25" s="4"/>
      <c r="I25" s="4"/>
    </row>
    <row r="26" spans="1:9" ht="16.5" customHeight="1" x14ac:dyDescent="0.25">
      <c r="A26" s="10"/>
      <c r="B26" s="9" t="s">
        <v>50</v>
      </c>
      <c r="C26" s="22">
        <v>2.2999999999999998</v>
      </c>
      <c r="D26" s="22"/>
      <c r="E26" s="6" t="s">
        <v>51</v>
      </c>
      <c r="F26" s="5">
        <v>0.2</v>
      </c>
      <c r="G26" s="5">
        <f>COUNTIF(E:E,E26)</f>
        <v>2</v>
      </c>
      <c r="H26" s="4" t="s">
        <v>23</v>
      </c>
      <c r="I26" s="4" t="s">
        <v>24</v>
      </c>
    </row>
    <row r="27" spans="1:9" x14ac:dyDescent="0.25">
      <c r="A27" s="10"/>
      <c r="B27" s="9"/>
      <c r="C27" s="22">
        <v>2.2999999999999998</v>
      </c>
      <c r="D27" s="22"/>
      <c r="E27" s="6" t="s">
        <v>40</v>
      </c>
      <c r="F27" s="5">
        <v>0.2</v>
      </c>
      <c r="G27" s="5">
        <f>COUNTIF(E:E,E27)</f>
        <v>3</v>
      </c>
      <c r="H27" s="4" t="s">
        <v>26</v>
      </c>
      <c r="I27" s="4" t="s">
        <v>26</v>
      </c>
    </row>
    <row r="28" spans="1:9" x14ac:dyDescent="0.25">
      <c r="A28" s="10"/>
      <c r="B28" s="9"/>
      <c r="C28" s="22">
        <v>2.2999999999999998</v>
      </c>
      <c r="D28" s="22"/>
      <c r="E28" s="6" t="s">
        <v>52</v>
      </c>
      <c r="F28" s="5">
        <v>0.3</v>
      </c>
      <c r="G28" s="5">
        <f>COUNTIF(E:E,#REF!)</f>
        <v>0</v>
      </c>
      <c r="H28" s="4" t="s">
        <v>37</v>
      </c>
      <c r="I28" s="4" t="s">
        <v>37</v>
      </c>
    </row>
    <row r="29" spans="1:9" x14ac:dyDescent="0.25">
      <c r="A29" s="10"/>
      <c r="B29" s="9"/>
      <c r="C29" s="22">
        <v>2.2999999999999998</v>
      </c>
      <c r="D29" s="22"/>
      <c r="E29" s="6" t="s">
        <v>53</v>
      </c>
      <c r="F29" s="5">
        <v>0.3</v>
      </c>
      <c r="G29" s="5">
        <f>COUNTIF(E:E,E29)</f>
        <v>1</v>
      </c>
      <c r="H29" s="4" t="s">
        <v>54</v>
      </c>
      <c r="I29" s="4" t="s">
        <v>54</v>
      </c>
    </row>
    <row r="30" spans="1:9" ht="18.75" customHeight="1" x14ac:dyDescent="0.25">
      <c r="A30" s="10"/>
      <c r="B30" s="12" t="s">
        <v>55</v>
      </c>
      <c r="C30" s="23">
        <v>2.4</v>
      </c>
      <c r="D30" s="23"/>
      <c r="E30" s="6" t="s">
        <v>56</v>
      </c>
      <c r="F30" s="5">
        <v>0.2</v>
      </c>
      <c r="G30" s="5">
        <f>COUNTIF(E:E,#REF!)</f>
        <v>0</v>
      </c>
      <c r="H30" s="4" t="s">
        <v>39</v>
      </c>
      <c r="I30" s="4" t="s">
        <v>39</v>
      </c>
    </row>
    <row r="31" spans="1:9" x14ac:dyDescent="0.25">
      <c r="A31" s="10"/>
      <c r="B31" s="12"/>
      <c r="C31" s="23">
        <v>2.4</v>
      </c>
      <c r="D31" s="23"/>
      <c r="E31" s="4" t="s">
        <v>57</v>
      </c>
      <c r="F31" s="5">
        <v>0.3</v>
      </c>
      <c r="G31" s="5">
        <f>COUNTIF(E:E,E31)</f>
        <v>3</v>
      </c>
      <c r="H31" s="4" t="s">
        <v>26</v>
      </c>
      <c r="I31" s="4" t="s">
        <v>26</v>
      </c>
    </row>
    <row r="32" spans="1:9" x14ac:dyDescent="0.25">
      <c r="A32" s="10"/>
      <c r="B32" s="12"/>
      <c r="C32" s="23">
        <v>2.4</v>
      </c>
      <c r="D32" s="23"/>
      <c r="E32" s="6" t="s">
        <v>58</v>
      </c>
      <c r="F32" s="5">
        <v>0.3</v>
      </c>
      <c r="G32" s="5">
        <f>COUNTIF(E:E,E32)</f>
        <v>2</v>
      </c>
      <c r="H32" s="4" t="s">
        <v>59</v>
      </c>
      <c r="I32" s="4" t="s">
        <v>59</v>
      </c>
    </row>
    <row r="33" spans="1:9" x14ac:dyDescent="0.25">
      <c r="A33" s="10"/>
      <c r="B33" s="12"/>
      <c r="C33" s="23">
        <v>2.4</v>
      </c>
      <c r="D33" s="23"/>
      <c r="E33" s="2" t="s">
        <v>60</v>
      </c>
      <c r="F33" s="5">
        <v>0.2</v>
      </c>
      <c r="G33" s="5">
        <f>COUNTIF(E:E,E28)</f>
        <v>2</v>
      </c>
      <c r="H33" s="4" t="s">
        <v>61</v>
      </c>
      <c r="I33" s="4" t="s">
        <v>61</v>
      </c>
    </row>
    <row r="34" spans="1:9" ht="14.25" customHeight="1" x14ac:dyDescent="0.25">
      <c r="A34" s="13" t="s">
        <v>62</v>
      </c>
      <c r="B34" s="12" t="s">
        <v>63</v>
      </c>
      <c r="C34" s="23">
        <v>3.1</v>
      </c>
      <c r="D34" s="23"/>
      <c r="E34" s="6" t="s">
        <v>64</v>
      </c>
      <c r="F34" s="5">
        <v>0.2</v>
      </c>
      <c r="G34" s="5">
        <f>COUNTIF(E:E,E34)</f>
        <v>2</v>
      </c>
      <c r="H34" s="4" t="s">
        <v>43</v>
      </c>
      <c r="I34" s="4" t="s">
        <v>43</v>
      </c>
    </row>
    <row r="35" spans="1:9" x14ac:dyDescent="0.25">
      <c r="A35" s="13"/>
      <c r="B35" s="12"/>
      <c r="C35" s="23">
        <v>3.1</v>
      </c>
      <c r="D35" s="23"/>
      <c r="E35" s="6" t="s">
        <v>65</v>
      </c>
      <c r="F35" s="5">
        <v>0.2</v>
      </c>
      <c r="G35" s="5">
        <f>COUNTIF(E:E,E35)</f>
        <v>2</v>
      </c>
      <c r="H35" s="4" t="s">
        <v>34</v>
      </c>
      <c r="I35" s="4" t="s">
        <v>34</v>
      </c>
    </row>
    <row r="36" spans="1:9" x14ac:dyDescent="0.25">
      <c r="A36" s="13"/>
      <c r="B36" s="12"/>
      <c r="C36" s="23">
        <v>3.1</v>
      </c>
      <c r="D36" s="23"/>
      <c r="E36" s="2" t="s">
        <v>66</v>
      </c>
      <c r="F36" s="5">
        <v>0.2</v>
      </c>
      <c r="G36" s="5">
        <f>COUNTIF(E:E,E36)</f>
        <v>1</v>
      </c>
      <c r="H36" s="4" t="s">
        <v>67</v>
      </c>
      <c r="I36" s="4" t="s">
        <v>67</v>
      </c>
    </row>
    <row r="37" spans="1:9" x14ac:dyDescent="0.25">
      <c r="A37" s="13"/>
      <c r="B37" s="12"/>
      <c r="C37" s="23">
        <v>3.1</v>
      </c>
      <c r="D37" s="23"/>
      <c r="E37" s="6" t="s">
        <v>56</v>
      </c>
      <c r="F37" s="5">
        <v>0.2</v>
      </c>
      <c r="G37" s="5">
        <f>COUNTIF(E:E,E37)</f>
        <v>3</v>
      </c>
      <c r="H37" s="4" t="s">
        <v>39</v>
      </c>
      <c r="I37" s="4" t="s">
        <v>39</v>
      </c>
    </row>
    <row r="38" spans="1:9" x14ac:dyDescent="0.25">
      <c r="A38" s="13"/>
      <c r="B38" s="12"/>
      <c r="C38" s="23">
        <v>3.1</v>
      </c>
      <c r="D38" s="23"/>
      <c r="E38" s="6" t="s">
        <v>68</v>
      </c>
      <c r="F38" s="5">
        <v>0.2</v>
      </c>
      <c r="G38" s="5">
        <f>COUNTIF(E:E,E38)</f>
        <v>2</v>
      </c>
      <c r="H38" s="4" t="s">
        <v>67</v>
      </c>
      <c r="I38" s="4" t="s">
        <v>67</v>
      </c>
    </row>
    <row r="39" spans="1:9" ht="24" customHeight="1" x14ac:dyDescent="0.25">
      <c r="A39" s="13"/>
      <c r="B39" s="12" t="s">
        <v>69</v>
      </c>
      <c r="C39" s="23">
        <v>3.2</v>
      </c>
      <c r="D39" s="23"/>
      <c r="E39" s="14" t="s">
        <v>70</v>
      </c>
      <c r="F39" s="5">
        <v>0.3</v>
      </c>
      <c r="G39" s="5">
        <f>COUNTIF(E:E,E39)</f>
        <v>2</v>
      </c>
      <c r="H39" s="4" t="s">
        <v>67</v>
      </c>
      <c r="I39" s="4" t="s">
        <v>67</v>
      </c>
    </row>
    <row r="40" spans="1:9" ht="24" customHeight="1" x14ac:dyDescent="0.25">
      <c r="A40" s="13"/>
      <c r="B40" s="12"/>
      <c r="C40" s="23">
        <v>3.2</v>
      </c>
      <c r="D40" s="23"/>
      <c r="E40" s="6" t="s">
        <v>71</v>
      </c>
      <c r="F40" s="5"/>
      <c r="G40" s="5">
        <f>COUNTIF(E:E,E40)</f>
        <v>2</v>
      </c>
      <c r="H40" s="4" t="s">
        <v>72</v>
      </c>
      <c r="I40" s="4" t="s">
        <v>73</v>
      </c>
    </row>
    <row r="41" spans="1:9" x14ac:dyDescent="0.25">
      <c r="A41" s="13"/>
      <c r="B41" s="12"/>
      <c r="C41" s="23">
        <v>3.2</v>
      </c>
      <c r="D41" s="23"/>
      <c r="E41" s="6" t="s">
        <v>74</v>
      </c>
      <c r="F41" s="5">
        <v>0.4</v>
      </c>
      <c r="G41" s="5">
        <f>COUNTIF(E:E,E41)</f>
        <v>1</v>
      </c>
      <c r="H41" s="4" t="s">
        <v>59</v>
      </c>
      <c r="I41" s="4" t="s">
        <v>24</v>
      </c>
    </row>
    <row r="42" spans="1:9" x14ac:dyDescent="0.25">
      <c r="A42" s="13"/>
      <c r="B42" s="12"/>
      <c r="C42" s="23">
        <v>3.2</v>
      </c>
      <c r="D42" s="23"/>
      <c r="E42" s="6" t="s">
        <v>75</v>
      </c>
      <c r="F42" s="5">
        <v>0.3</v>
      </c>
      <c r="G42" s="5">
        <f>COUNTIF(E:E,E42)</f>
        <v>2</v>
      </c>
      <c r="H42" s="4"/>
      <c r="I42" s="4"/>
    </row>
    <row r="43" spans="1:9" ht="24" customHeight="1" x14ac:dyDescent="0.25">
      <c r="A43" s="13"/>
      <c r="B43" s="12" t="s">
        <v>143</v>
      </c>
      <c r="C43" s="23">
        <v>3.3</v>
      </c>
      <c r="D43" s="23"/>
      <c r="E43" s="6" t="s">
        <v>76</v>
      </c>
      <c r="F43" s="5">
        <v>0.2</v>
      </c>
      <c r="G43" s="5">
        <f>COUNTIF(E:E,E43)</f>
        <v>3</v>
      </c>
      <c r="H43" s="4" t="s">
        <v>34</v>
      </c>
      <c r="I43" s="4" t="s">
        <v>34</v>
      </c>
    </row>
    <row r="44" spans="1:9" x14ac:dyDescent="0.25">
      <c r="A44" s="13"/>
      <c r="B44" s="12"/>
      <c r="C44" s="23">
        <v>3.3</v>
      </c>
      <c r="D44" s="23"/>
      <c r="E44" s="6" t="s">
        <v>77</v>
      </c>
      <c r="F44" s="5">
        <v>0.2</v>
      </c>
      <c r="G44" s="5">
        <f>COUNTIF(E:E,E44)</f>
        <v>2</v>
      </c>
      <c r="H44" s="4" t="s">
        <v>43</v>
      </c>
      <c r="I44" s="4" t="s">
        <v>43</v>
      </c>
    </row>
    <row r="45" spans="1:9" ht="24.75" x14ac:dyDescent="0.25">
      <c r="A45" s="13"/>
      <c r="B45" s="12"/>
      <c r="C45" s="23">
        <v>3.3</v>
      </c>
      <c r="D45" s="23"/>
      <c r="E45" s="6" t="s">
        <v>49</v>
      </c>
      <c r="F45" s="5">
        <v>0.3</v>
      </c>
      <c r="G45" s="5">
        <f>COUNTIF(E:E,E45)</f>
        <v>5</v>
      </c>
      <c r="H45" s="4" t="s">
        <v>78</v>
      </c>
      <c r="I45" s="4" t="s">
        <v>78</v>
      </c>
    </row>
    <row r="46" spans="1:9" x14ac:dyDescent="0.25">
      <c r="A46" s="13"/>
      <c r="B46" s="12"/>
      <c r="C46" s="23">
        <v>3.3</v>
      </c>
      <c r="D46" s="23"/>
      <c r="E46" s="6" t="s">
        <v>79</v>
      </c>
      <c r="F46" s="5">
        <v>0.3</v>
      </c>
      <c r="G46" s="5">
        <f>COUNTIF(E:E,E46)</f>
        <v>3</v>
      </c>
      <c r="H46" s="4" t="s">
        <v>59</v>
      </c>
      <c r="I46" s="4" t="s">
        <v>59</v>
      </c>
    </row>
    <row r="47" spans="1:9" x14ac:dyDescent="0.25">
      <c r="A47" s="7" t="s">
        <v>80</v>
      </c>
      <c r="B47" s="12" t="s">
        <v>81</v>
      </c>
      <c r="C47" s="23">
        <v>4.0999999999999996</v>
      </c>
      <c r="D47" s="23"/>
      <c r="E47" s="6" t="s">
        <v>82</v>
      </c>
      <c r="F47" s="5">
        <v>0.2</v>
      </c>
      <c r="G47" s="5">
        <f>COUNTIF(E:E,E47)</f>
        <v>1</v>
      </c>
      <c r="H47" s="4"/>
      <c r="I47" s="4"/>
    </row>
    <row r="48" spans="1:9" x14ac:dyDescent="0.25">
      <c r="A48" s="7"/>
      <c r="B48" s="12"/>
      <c r="C48" s="23">
        <v>4.0999999999999996</v>
      </c>
      <c r="D48" s="23"/>
      <c r="E48" s="14" t="s">
        <v>83</v>
      </c>
      <c r="F48" s="5">
        <v>0.2</v>
      </c>
      <c r="G48" s="5">
        <f>COUNTIF(E:E,E48)</f>
        <v>1</v>
      </c>
      <c r="H48" s="4"/>
      <c r="I48" s="4"/>
    </row>
    <row r="49" spans="1:9" x14ac:dyDescent="0.25">
      <c r="A49" s="7"/>
      <c r="B49" s="12"/>
      <c r="C49" s="23">
        <v>4.0999999999999996</v>
      </c>
      <c r="D49" s="23"/>
      <c r="E49" s="6" t="s">
        <v>84</v>
      </c>
      <c r="F49" s="5">
        <v>0.3</v>
      </c>
      <c r="G49" s="5">
        <f>COUNTIF(E:E,E49)</f>
        <v>1</v>
      </c>
      <c r="H49" s="4" t="s">
        <v>43</v>
      </c>
      <c r="I49" s="4" t="s">
        <v>43</v>
      </c>
    </row>
    <row r="50" spans="1:9" x14ac:dyDescent="0.25">
      <c r="A50" s="7"/>
      <c r="B50" s="12"/>
      <c r="C50" s="23">
        <v>4.0999999999999996</v>
      </c>
      <c r="D50" s="23"/>
      <c r="E50" s="6" t="s">
        <v>18</v>
      </c>
      <c r="F50" s="5">
        <v>0.3</v>
      </c>
      <c r="G50" s="5">
        <f>COUNTIF(E:E,E50)</f>
        <v>2</v>
      </c>
      <c r="H50" s="4"/>
      <c r="I50" s="4"/>
    </row>
    <row r="51" spans="1:9" ht="24" customHeight="1" x14ac:dyDescent="0.25">
      <c r="A51" s="7"/>
      <c r="B51" s="12" t="s">
        <v>85</v>
      </c>
      <c r="C51" s="23">
        <v>4.2</v>
      </c>
      <c r="D51" s="23"/>
      <c r="E51" s="6" t="s">
        <v>86</v>
      </c>
      <c r="F51" s="5">
        <v>0.4</v>
      </c>
      <c r="G51" s="5">
        <f>COUNTIF(E:E,E51)</f>
        <v>2</v>
      </c>
      <c r="H51" s="4" t="s">
        <v>23</v>
      </c>
      <c r="I51" s="4" t="s">
        <v>24</v>
      </c>
    </row>
    <row r="52" spans="1:9" x14ac:dyDescent="0.25">
      <c r="A52" s="7"/>
      <c r="B52" s="12"/>
      <c r="C52" s="23">
        <v>4.2</v>
      </c>
      <c r="D52" s="23"/>
      <c r="E52" s="6" t="s">
        <v>87</v>
      </c>
      <c r="F52" s="5">
        <v>0.3</v>
      </c>
      <c r="G52" s="5">
        <f>COUNTIF(E:E,E52)</f>
        <v>2</v>
      </c>
      <c r="H52" s="4" t="s">
        <v>23</v>
      </c>
      <c r="I52" s="4" t="s">
        <v>23</v>
      </c>
    </row>
    <row r="53" spans="1:9" ht="24" x14ac:dyDescent="0.25">
      <c r="A53" s="7"/>
      <c r="B53" s="12"/>
      <c r="C53" s="23">
        <v>4.2</v>
      </c>
      <c r="D53" s="23"/>
      <c r="E53" s="6" t="s">
        <v>88</v>
      </c>
      <c r="F53" s="5">
        <v>0.3</v>
      </c>
      <c r="G53" s="5">
        <f>COUNTIF(E:E,E53)</f>
        <v>2</v>
      </c>
      <c r="H53" s="4" t="s">
        <v>28</v>
      </c>
      <c r="I53" s="4" t="s">
        <v>29</v>
      </c>
    </row>
    <row r="54" spans="1:9" ht="24" customHeight="1" x14ac:dyDescent="0.25">
      <c r="A54" s="7"/>
      <c r="B54" s="12" t="s">
        <v>89</v>
      </c>
      <c r="C54" s="23">
        <v>4.3</v>
      </c>
      <c r="D54" s="23"/>
      <c r="E54" s="4" t="s">
        <v>90</v>
      </c>
      <c r="F54" s="5">
        <v>0.2</v>
      </c>
      <c r="G54" s="5">
        <f>COUNTIF(E:E,E54)</f>
        <v>1</v>
      </c>
      <c r="H54" s="4" t="s">
        <v>34</v>
      </c>
      <c r="I54" s="4" t="s">
        <v>34</v>
      </c>
    </row>
    <row r="55" spans="1:9" x14ac:dyDescent="0.25">
      <c r="A55" s="7"/>
      <c r="B55" s="12"/>
      <c r="C55" s="23">
        <v>4.3</v>
      </c>
      <c r="D55" s="23"/>
      <c r="E55" s="4" t="s">
        <v>91</v>
      </c>
      <c r="F55" s="5">
        <v>0.3</v>
      </c>
      <c r="G55" s="5">
        <f>COUNTIF(E:E,E55)</f>
        <v>1</v>
      </c>
      <c r="H55" s="4" t="s">
        <v>67</v>
      </c>
      <c r="I55" s="4" t="s">
        <v>67</v>
      </c>
    </row>
    <row r="56" spans="1:9" x14ac:dyDescent="0.25">
      <c r="A56" s="7"/>
      <c r="B56" s="12"/>
      <c r="C56" s="23">
        <v>4.3</v>
      </c>
      <c r="D56" s="23"/>
      <c r="E56" s="4" t="s">
        <v>92</v>
      </c>
      <c r="F56" s="5">
        <v>0.3</v>
      </c>
      <c r="G56" s="5">
        <f>COUNTIF(E:E,E56)</f>
        <v>1</v>
      </c>
      <c r="H56" s="4" t="s">
        <v>39</v>
      </c>
      <c r="I56" s="4" t="s">
        <v>39</v>
      </c>
    </row>
    <row r="57" spans="1:9" x14ac:dyDescent="0.25">
      <c r="A57" s="7"/>
      <c r="B57" s="12"/>
      <c r="C57" s="23">
        <v>4.3</v>
      </c>
      <c r="D57" s="23"/>
      <c r="E57" s="15" t="s">
        <v>93</v>
      </c>
      <c r="F57" s="5">
        <v>0.2</v>
      </c>
      <c r="G57" s="5">
        <f>COUNTIF(E:E,E57)</f>
        <v>2</v>
      </c>
      <c r="H57" s="4" t="s">
        <v>32</v>
      </c>
      <c r="I57" s="4" t="s">
        <v>32</v>
      </c>
    </row>
    <row r="58" spans="1:9" ht="24" customHeight="1" x14ac:dyDescent="0.25">
      <c r="A58" s="7" t="s">
        <v>94</v>
      </c>
      <c r="B58" s="12" t="s">
        <v>95</v>
      </c>
      <c r="C58" s="23">
        <v>5.0999999999999996</v>
      </c>
      <c r="D58" s="23"/>
      <c r="E58" s="14" t="s">
        <v>96</v>
      </c>
      <c r="F58" s="5">
        <v>0.3</v>
      </c>
      <c r="G58" s="5">
        <f>COUNTIF(E:E,E58)</f>
        <v>2</v>
      </c>
      <c r="H58" s="4"/>
      <c r="I58" s="4"/>
    </row>
    <row r="59" spans="1:9" x14ac:dyDescent="0.25">
      <c r="A59" s="7"/>
      <c r="B59" s="12"/>
      <c r="C59" s="23">
        <v>5.0999999999999996</v>
      </c>
      <c r="D59" s="23"/>
      <c r="E59" s="6" t="s">
        <v>97</v>
      </c>
      <c r="F59" s="5">
        <v>0.4</v>
      </c>
      <c r="G59" s="5">
        <f>COUNTIF(E:E,E59)</f>
        <v>3</v>
      </c>
      <c r="H59" s="4"/>
      <c r="I59" s="4"/>
    </row>
    <row r="60" spans="1:9" x14ac:dyDescent="0.25">
      <c r="A60" s="7"/>
      <c r="B60" s="12"/>
      <c r="C60" s="23">
        <v>5.0999999999999996</v>
      </c>
      <c r="D60" s="23"/>
      <c r="E60" s="6" t="s">
        <v>98</v>
      </c>
      <c r="F60" s="5">
        <v>0.3</v>
      </c>
      <c r="G60" s="5">
        <f>COUNTIF(E:E,E60)</f>
        <v>1</v>
      </c>
      <c r="H60" s="4" t="s">
        <v>99</v>
      </c>
      <c r="I60" s="4" t="s">
        <v>99</v>
      </c>
    </row>
    <row r="61" spans="1:9" ht="24" customHeight="1" x14ac:dyDescent="0.25">
      <c r="A61" s="7"/>
      <c r="B61" s="12" t="s">
        <v>100</v>
      </c>
      <c r="C61" s="23">
        <v>5.2</v>
      </c>
      <c r="D61" s="23"/>
      <c r="E61" s="6" t="s">
        <v>86</v>
      </c>
      <c r="F61" s="5">
        <v>0.3</v>
      </c>
      <c r="G61" s="5">
        <f>COUNTIF(E:E,E61)</f>
        <v>2</v>
      </c>
      <c r="H61" s="4" t="s">
        <v>23</v>
      </c>
      <c r="I61" s="4" t="s">
        <v>24</v>
      </c>
    </row>
    <row r="62" spans="1:9" x14ac:dyDescent="0.25">
      <c r="A62" s="7"/>
      <c r="B62" s="12"/>
      <c r="C62" s="23">
        <v>5.2</v>
      </c>
      <c r="D62" s="23"/>
      <c r="E62" s="6" t="s">
        <v>87</v>
      </c>
      <c r="F62" s="5">
        <v>0.2</v>
      </c>
      <c r="G62" s="5">
        <f>COUNTIF(E:E,E62)</f>
        <v>2</v>
      </c>
      <c r="H62" s="4" t="s">
        <v>23</v>
      </c>
      <c r="I62" s="4" t="s">
        <v>23</v>
      </c>
    </row>
    <row r="63" spans="1:9" x14ac:dyDescent="0.25">
      <c r="A63" s="7"/>
      <c r="B63" s="12"/>
      <c r="C63" s="23">
        <v>5.2</v>
      </c>
      <c r="D63" s="23"/>
      <c r="E63" s="15" t="s">
        <v>93</v>
      </c>
      <c r="F63" s="5">
        <v>0.2</v>
      </c>
      <c r="G63" s="5">
        <f>COUNTIF(E:E,E63)</f>
        <v>2</v>
      </c>
      <c r="H63" s="4" t="s">
        <v>32</v>
      </c>
      <c r="I63" s="4" t="s">
        <v>32</v>
      </c>
    </row>
    <row r="64" spans="1:9" ht="24" x14ac:dyDescent="0.25">
      <c r="A64" s="7"/>
      <c r="B64" s="12"/>
      <c r="C64" s="23">
        <v>5.2</v>
      </c>
      <c r="D64" s="23"/>
      <c r="E64" s="6" t="s">
        <v>88</v>
      </c>
      <c r="F64" s="5">
        <v>0.3</v>
      </c>
      <c r="G64" s="5">
        <f>COUNTIF(E:E,E64)</f>
        <v>2</v>
      </c>
      <c r="H64" s="4" t="s">
        <v>28</v>
      </c>
      <c r="I64" s="4" t="s">
        <v>29</v>
      </c>
    </row>
    <row r="65" spans="1:9" ht="24" customHeight="1" x14ac:dyDescent="0.25">
      <c r="A65" s="7"/>
      <c r="B65" s="12" t="s">
        <v>101</v>
      </c>
      <c r="C65" s="23">
        <v>5.3</v>
      </c>
      <c r="D65" s="23"/>
      <c r="E65" s="14" t="s">
        <v>70</v>
      </c>
      <c r="F65" s="5">
        <v>0.3</v>
      </c>
      <c r="G65" s="5">
        <f>COUNTIF(E:E,E65)</f>
        <v>2</v>
      </c>
      <c r="H65" s="4" t="s">
        <v>67</v>
      </c>
      <c r="I65" s="4" t="s">
        <v>67</v>
      </c>
    </row>
    <row r="66" spans="1:9" ht="24" x14ac:dyDescent="0.25">
      <c r="A66" s="7"/>
      <c r="B66" s="12"/>
      <c r="C66" s="23">
        <v>5.3</v>
      </c>
      <c r="D66" s="23"/>
      <c r="E66" s="6" t="s">
        <v>102</v>
      </c>
      <c r="F66" s="5">
        <v>0.3</v>
      </c>
      <c r="G66" s="5">
        <f>COUNTIF(E:E,E66)</f>
        <v>3</v>
      </c>
      <c r="H66" s="4" t="s">
        <v>34</v>
      </c>
      <c r="I66" s="4" t="s">
        <v>34</v>
      </c>
    </row>
    <row r="67" spans="1:9" x14ac:dyDescent="0.25">
      <c r="A67" s="7"/>
      <c r="B67" s="12"/>
      <c r="C67" s="23">
        <v>5.3</v>
      </c>
      <c r="D67" s="23"/>
      <c r="E67" s="6" t="s">
        <v>68</v>
      </c>
      <c r="F67" s="5">
        <v>0.2</v>
      </c>
      <c r="G67" s="5">
        <f>COUNTIF(E:E,E67)</f>
        <v>2</v>
      </c>
      <c r="H67" s="4" t="s">
        <v>67</v>
      </c>
      <c r="I67" s="4" t="s">
        <v>67</v>
      </c>
    </row>
    <row r="68" spans="1:9" x14ac:dyDescent="0.25">
      <c r="A68" s="7"/>
      <c r="B68" s="12"/>
      <c r="C68" s="23">
        <v>5.3</v>
      </c>
      <c r="D68" s="23"/>
      <c r="E68" s="6" t="s">
        <v>103</v>
      </c>
      <c r="F68" s="5">
        <v>0.2</v>
      </c>
      <c r="G68" s="5">
        <f>COUNTIF(E:E,E68)</f>
        <v>2</v>
      </c>
      <c r="H68" s="4" t="s">
        <v>61</v>
      </c>
      <c r="I68" s="4" t="s">
        <v>61</v>
      </c>
    </row>
    <row r="69" spans="1:9" ht="24" customHeight="1" x14ac:dyDescent="0.25">
      <c r="A69" s="7" t="s">
        <v>104</v>
      </c>
      <c r="B69" s="12" t="s">
        <v>105</v>
      </c>
      <c r="C69" s="23">
        <v>6.1</v>
      </c>
      <c r="D69" s="23"/>
      <c r="E69" s="6" t="s">
        <v>9</v>
      </c>
      <c r="F69" s="5">
        <v>0.4</v>
      </c>
      <c r="G69" s="5">
        <f>COUNTIF(E:E,E69)</f>
        <v>2</v>
      </c>
      <c r="H69" s="4"/>
      <c r="I69" s="4"/>
    </row>
    <row r="70" spans="1:9" x14ac:dyDescent="0.25">
      <c r="A70" s="7"/>
      <c r="B70" s="12"/>
      <c r="C70" s="23">
        <v>6.1</v>
      </c>
      <c r="D70" s="23"/>
      <c r="E70" s="6" t="s">
        <v>106</v>
      </c>
      <c r="F70" s="5">
        <v>0.3</v>
      </c>
      <c r="G70" s="5">
        <f>COUNTIF(E:E,E70)</f>
        <v>2</v>
      </c>
      <c r="H70" s="4" t="s">
        <v>34</v>
      </c>
      <c r="I70" s="4" t="s">
        <v>34</v>
      </c>
    </row>
    <row r="71" spans="1:9" x14ac:dyDescent="0.25">
      <c r="A71" s="7"/>
      <c r="B71" s="12"/>
      <c r="C71" s="23">
        <v>6.1</v>
      </c>
      <c r="D71" s="23"/>
      <c r="E71" s="6" t="s">
        <v>107</v>
      </c>
      <c r="F71" s="5">
        <v>0.3</v>
      </c>
      <c r="G71" s="5">
        <f>COUNTIF(E:E,E71)</f>
        <v>2</v>
      </c>
      <c r="H71" s="4"/>
      <c r="I71" s="4"/>
    </row>
    <row r="72" spans="1:9" ht="24" customHeight="1" x14ac:dyDescent="0.25">
      <c r="A72" s="7"/>
      <c r="B72" s="12" t="s">
        <v>108</v>
      </c>
      <c r="C72" s="23">
        <v>6.2</v>
      </c>
      <c r="D72" s="23"/>
      <c r="E72" s="6" t="s">
        <v>109</v>
      </c>
      <c r="F72" s="5">
        <v>0.6</v>
      </c>
      <c r="G72" s="5">
        <f>COUNTIF(E:E,E72)</f>
        <v>2</v>
      </c>
      <c r="H72" s="4" t="s">
        <v>61</v>
      </c>
      <c r="I72" s="4" t="s">
        <v>61</v>
      </c>
    </row>
    <row r="73" spans="1:9" x14ac:dyDescent="0.25">
      <c r="A73" s="7"/>
      <c r="B73" s="12"/>
      <c r="C73" s="23">
        <v>6.2</v>
      </c>
      <c r="D73" s="23"/>
      <c r="E73" s="6" t="s">
        <v>79</v>
      </c>
      <c r="F73" s="5">
        <v>0.4</v>
      </c>
      <c r="G73" s="5">
        <f>COUNTIF(E:E,E73)</f>
        <v>3</v>
      </c>
      <c r="H73" s="4" t="s">
        <v>59</v>
      </c>
      <c r="I73" s="4" t="s">
        <v>59</v>
      </c>
    </row>
    <row r="74" spans="1:9" ht="24" x14ac:dyDescent="0.25">
      <c r="A74" s="7" t="s">
        <v>110</v>
      </c>
      <c r="B74" s="12" t="s">
        <v>111</v>
      </c>
      <c r="C74" s="23">
        <v>7.1</v>
      </c>
      <c r="D74" s="23"/>
      <c r="E74" s="6" t="s">
        <v>6</v>
      </c>
      <c r="F74" s="5">
        <v>0.4</v>
      </c>
      <c r="G74" s="5">
        <f>COUNTIF(E:E,E74)</f>
        <v>2</v>
      </c>
      <c r="H74" s="4"/>
      <c r="I74" s="4"/>
    </row>
    <row r="75" spans="1:9" x14ac:dyDescent="0.25">
      <c r="A75" s="7"/>
      <c r="B75" s="12"/>
      <c r="C75" s="23">
        <v>7.1</v>
      </c>
      <c r="D75" s="23"/>
      <c r="E75" s="6" t="s">
        <v>112</v>
      </c>
      <c r="F75" s="5">
        <v>0.3</v>
      </c>
      <c r="G75" s="5">
        <f>COUNTIF(E:E,E75)</f>
        <v>2</v>
      </c>
      <c r="H75" s="4"/>
      <c r="I75" s="4"/>
    </row>
    <row r="76" spans="1:9" x14ac:dyDescent="0.25">
      <c r="A76" s="7"/>
      <c r="B76" s="12"/>
      <c r="C76" s="23">
        <v>7.1</v>
      </c>
      <c r="D76" s="23"/>
      <c r="E76" s="4" t="s">
        <v>113</v>
      </c>
      <c r="F76" s="5">
        <v>0.3</v>
      </c>
      <c r="G76" s="5">
        <f>COUNTIF(E:E,E76)</f>
        <v>1</v>
      </c>
      <c r="H76" s="4"/>
      <c r="I76" s="4"/>
    </row>
    <row r="77" spans="1:9" x14ac:dyDescent="0.25">
      <c r="A77" s="7"/>
      <c r="B77" s="12" t="s">
        <v>114</v>
      </c>
      <c r="C77" s="23">
        <v>7.2</v>
      </c>
      <c r="D77" s="23"/>
      <c r="E77" s="6" t="s">
        <v>25</v>
      </c>
      <c r="F77" s="5">
        <v>0.3</v>
      </c>
      <c r="G77" s="5">
        <f>COUNTIF(E:E,E77)</f>
        <v>2</v>
      </c>
      <c r="H77" s="4" t="s">
        <v>26</v>
      </c>
      <c r="I77" s="4" t="s">
        <v>26</v>
      </c>
    </row>
    <row r="78" spans="1:9" x14ac:dyDescent="0.25">
      <c r="A78" s="7"/>
      <c r="B78" s="12"/>
      <c r="C78" s="23">
        <v>7.2</v>
      </c>
      <c r="D78" s="23"/>
      <c r="E78" s="6" t="s">
        <v>115</v>
      </c>
      <c r="F78" s="5">
        <v>0.3</v>
      </c>
      <c r="G78" s="5">
        <f>COUNTIF(E:E,E78)</f>
        <v>2</v>
      </c>
      <c r="H78" s="4" t="s">
        <v>59</v>
      </c>
      <c r="I78" s="4" t="s">
        <v>59</v>
      </c>
    </row>
    <row r="79" spans="1:9" x14ac:dyDescent="0.25">
      <c r="A79" s="7"/>
      <c r="B79" s="12"/>
      <c r="C79" s="23">
        <v>7.2</v>
      </c>
      <c r="D79" s="23"/>
      <c r="E79" s="6" t="s">
        <v>116</v>
      </c>
      <c r="F79" s="5">
        <v>0.4</v>
      </c>
      <c r="G79" s="5">
        <f>COUNTIF(E:E,E79)</f>
        <v>1</v>
      </c>
      <c r="H79" s="4" t="s">
        <v>59</v>
      </c>
      <c r="I79" s="4" t="s">
        <v>59</v>
      </c>
    </row>
    <row r="80" spans="1:9" ht="24" x14ac:dyDescent="0.25">
      <c r="A80" s="7" t="s">
        <v>117</v>
      </c>
      <c r="B80" s="12" t="s">
        <v>118</v>
      </c>
      <c r="C80" s="23">
        <v>8.1</v>
      </c>
      <c r="D80" s="23"/>
      <c r="E80" s="6" t="s">
        <v>5</v>
      </c>
      <c r="F80" s="5">
        <v>0.2</v>
      </c>
      <c r="G80" s="5">
        <f>COUNTIF(E:E,E80)</f>
        <v>1</v>
      </c>
      <c r="H80" s="4"/>
      <c r="I80" s="4"/>
    </row>
    <row r="81" spans="1:9" ht="24" x14ac:dyDescent="0.25">
      <c r="A81" s="7"/>
      <c r="B81" s="12"/>
      <c r="C81" s="23">
        <v>8.1</v>
      </c>
      <c r="D81" s="23"/>
      <c r="E81" s="6" t="s">
        <v>6</v>
      </c>
      <c r="F81" s="5">
        <v>0.3</v>
      </c>
      <c r="G81" s="5">
        <f>COUNTIF(E:E,E81)</f>
        <v>2</v>
      </c>
      <c r="H81" s="4"/>
      <c r="I81" s="4"/>
    </row>
    <row r="82" spans="1:9" ht="24" x14ac:dyDescent="0.25">
      <c r="A82" s="7"/>
      <c r="B82" s="12"/>
      <c r="C82" s="23">
        <v>8.1</v>
      </c>
      <c r="D82" s="23"/>
      <c r="E82" s="6" t="s">
        <v>9</v>
      </c>
      <c r="F82" s="5">
        <v>0.3</v>
      </c>
      <c r="G82" s="5">
        <f>COUNTIF(E:E,E82)</f>
        <v>2</v>
      </c>
      <c r="H82" s="4"/>
      <c r="I82" s="4"/>
    </row>
    <row r="83" spans="1:9" x14ac:dyDescent="0.25">
      <c r="A83" s="7"/>
      <c r="B83" s="12"/>
      <c r="C83" s="23">
        <v>8.1</v>
      </c>
      <c r="D83" s="23"/>
      <c r="E83" s="6" t="s">
        <v>7</v>
      </c>
      <c r="F83" s="5">
        <v>0.2</v>
      </c>
      <c r="G83" s="5">
        <f>COUNTIF(E:E,E83)</f>
        <v>2</v>
      </c>
      <c r="H83" s="4"/>
      <c r="I83" s="4"/>
    </row>
    <row r="84" spans="1:9" ht="24" x14ac:dyDescent="0.25">
      <c r="A84" s="7"/>
      <c r="B84" s="12" t="s">
        <v>119</v>
      </c>
      <c r="C84" s="23">
        <v>8.1999999999999993</v>
      </c>
      <c r="D84" s="23"/>
      <c r="E84" s="6" t="s">
        <v>120</v>
      </c>
      <c r="F84" s="5">
        <v>0.3</v>
      </c>
      <c r="G84" s="5">
        <f>COUNTIF(E:E,E84)</f>
        <v>1</v>
      </c>
      <c r="H84" s="4" t="s">
        <v>37</v>
      </c>
      <c r="I84" s="4" t="s">
        <v>37</v>
      </c>
    </row>
    <row r="85" spans="1:9" x14ac:dyDescent="0.25">
      <c r="A85" s="7"/>
      <c r="B85" s="12"/>
      <c r="C85" s="23">
        <v>8.1999999999999993</v>
      </c>
      <c r="D85" s="23"/>
      <c r="E85" s="6" t="s">
        <v>71</v>
      </c>
      <c r="F85" s="5">
        <v>0.4</v>
      </c>
      <c r="G85" s="5">
        <f>COUNTIF(E:E,E85)</f>
        <v>2</v>
      </c>
      <c r="H85" s="4" t="s">
        <v>72</v>
      </c>
      <c r="I85" s="4" t="s">
        <v>73</v>
      </c>
    </row>
    <row r="86" spans="1:9" x14ac:dyDescent="0.25">
      <c r="A86" s="7"/>
      <c r="B86" s="12"/>
      <c r="C86" s="23">
        <v>8.1999999999999993</v>
      </c>
      <c r="D86" s="23"/>
      <c r="E86" s="6" t="s">
        <v>106</v>
      </c>
      <c r="F86" s="5">
        <v>0.3</v>
      </c>
      <c r="G86" s="5">
        <f>COUNTIF(E:E,E86)</f>
        <v>2</v>
      </c>
      <c r="H86" s="4" t="s">
        <v>34</v>
      </c>
      <c r="I86" s="4" t="s">
        <v>34</v>
      </c>
    </row>
    <row r="87" spans="1:9" x14ac:dyDescent="0.25">
      <c r="A87" s="7" t="s">
        <v>121</v>
      </c>
      <c r="B87" s="12" t="s">
        <v>122</v>
      </c>
      <c r="C87" s="23">
        <v>9.1</v>
      </c>
      <c r="D87" s="23"/>
      <c r="E87" s="6" t="s">
        <v>123</v>
      </c>
      <c r="F87" s="5">
        <v>0.5</v>
      </c>
      <c r="G87" s="5">
        <f>COUNTIF(E:E,E87)</f>
        <v>3</v>
      </c>
      <c r="H87" s="4"/>
      <c r="I87" s="4"/>
    </row>
    <row r="88" spans="1:9" x14ac:dyDescent="0.25">
      <c r="A88" s="7"/>
      <c r="B88" s="12"/>
      <c r="C88" s="23">
        <v>9.1</v>
      </c>
      <c r="D88" s="23"/>
      <c r="E88" s="4" t="s">
        <v>124</v>
      </c>
      <c r="F88" s="5">
        <v>0.5</v>
      </c>
      <c r="G88" s="5">
        <f>COUNTIF(E:E,E88)</f>
        <v>2</v>
      </c>
      <c r="H88" s="4"/>
      <c r="I88" s="4"/>
    </row>
    <row r="89" spans="1:9" x14ac:dyDescent="0.25">
      <c r="A89" s="7"/>
      <c r="B89" s="12" t="s">
        <v>125</v>
      </c>
      <c r="C89" s="23">
        <v>9.1999999999999993</v>
      </c>
      <c r="D89" s="23"/>
      <c r="E89" s="6" t="s">
        <v>124</v>
      </c>
      <c r="F89" s="5">
        <v>0.5</v>
      </c>
      <c r="G89" s="5">
        <f>COUNTIF(E:E,E89)</f>
        <v>2</v>
      </c>
      <c r="H89" s="4"/>
      <c r="I89" s="4"/>
    </row>
    <row r="90" spans="1:9" x14ac:dyDescent="0.25">
      <c r="A90" s="7"/>
      <c r="B90" s="12"/>
      <c r="C90" s="23">
        <v>9.1999999999999993</v>
      </c>
      <c r="D90" s="23"/>
      <c r="E90" s="4" t="s">
        <v>126</v>
      </c>
      <c r="F90" s="5">
        <v>0.5</v>
      </c>
      <c r="G90" s="5">
        <f>COUNTIF(E:E,E90)</f>
        <v>1</v>
      </c>
      <c r="H90" s="4"/>
      <c r="I90" s="4"/>
    </row>
    <row r="91" spans="1:9" x14ac:dyDescent="0.25">
      <c r="A91" s="7" t="s">
        <v>127</v>
      </c>
      <c r="B91" s="12" t="s">
        <v>128</v>
      </c>
      <c r="C91" s="23">
        <v>10.1</v>
      </c>
      <c r="D91" s="23"/>
      <c r="E91" s="6" t="s">
        <v>129</v>
      </c>
      <c r="F91" s="5">
        <v>0.5</v>
      </c>
      <c r="G91" s="5">
        <f>COUNTIF(E:E,E91)</f>
        <v>1</v>
      </c>
      <c r="H91" s="4"/>
      <c r="I91" s="4"/>
    </row>
    <row r="92" spans="1:9" x14ac:dyDescent="0.25">
      <c r="A92" s="7"/>
      <c r="B92" s="12"/>
      <c r="C92" s="23">
        <v>10.1</v>
      </c>
      <c r="D92" s="23"/>
      <c r="E92" s="6" t="s">
        <v>130</v>
      </c>
      <c r="F92" s="5">
        <v>0.5</v>
      </c>
      <c r="G92" s="5">
        <f>COUNTIF(E:E,E92)</f>
        <v>2</v>
      </c>
      <c r="H92" s="4"/>
      <c r="I92" s="4"/>
    </row>
    <row r="93" spans="1:9" ht="24" customHeight="1" x14ac:dyDescent="0.25">
      <c r="A93" s="7"/>
      <c r="B93" s="12" t="s">
        <v>131</v>
      </c>
      <c r="C93" s="23">
        <v>10.199999999999999</v>
      </c>
      <c r="D93" s="23"/>
      <c r="E93" s="6" t="s">
        <v>102</v>
      </c>
      <c r="F93" s="5">
        <v>0.3</v>
      </c>
      <c r="G93" s="5">
        <f>COUNTIF(E:E,E93)</f>
        <v>3</v>
      </c>
      <c r="H93" s="4" t="s">
        <v>34</v>
      </c>
      <c r="I93" s="4" t="s">
        <v>34</v>
      </c>
    </row>
    <row r="94" spans="1:9" x14ac:dyDescent="0.25">
      <c r="A94" s="7"/>
      <c r="B94" s="12"/>
      <c r="C94" s="23">
        <v>10.199999999999999</v>
      </c>
      <c r="D94" s="23"/>
      <c r="E94" s="6" t="s">
        <v>79</v>
      </c>
      <c r="F94" s="5">
        <v>0.3</v>
      </c>
      <c r="G94" s="5">
        <f>COUNTIF(E:E,E94)</f>
        <v>3</v>
      </c>
      <c r="H94" s="4" t="s">
        <v>59</v>
      </c>
      <c r="I94" s="4" t="s">
        <v>59</v>
      </c>
    </row>
    <row r="95" spans="1:9" ht="24.75" x14ac:dyDescent="0.25">
      <c r="A95" s="7"/>
      <c r="B95" s="12"/>
      <c r="C95" s="23">
        <v>10.199999999999999</v>
      </c>
      <c r="D95" s="23"/>
      <c r="E95" s="6" t="s">
        <v>49</v>
      </c>
      <c r="F95" s="5">
        <v>0.4</v>
      </c>
      <c r="G95" s="5">
        <f>COUNTIF(E:E,E95)</f>
        <v>5</v>
      </c>
      <c r="H95" s="4" t="s">
        <v>78</v>
      </c>
      <c r="I95" s="4" t="s">
        <v>78</v>
      </c>
    </row>
    <row r="96" spans="1:9" ht="24" x14ac:dyDescent="0.25">
      <c r="A96" s="7" t="s">
        <v>132</v>
      </c>
      <c r="B96" s="16" t="s">
        <v>133</v>
      </c>
      <c r="C96" s="24">
        <v>11.1</v>
      </c>
      <c r="D96" s="24"/>
      <c r="E96" s="6" t="s">
        <v>109</v>
      </c>
      <c r="F96" s="5">
        <v>0.5</v>
      </c>
      <c r="G96" s="5">
        <f>COUNTIF(E:E,E96)</f>
        <v>2</v>
      </c>
      <c r="H96" s="4" t="s">
        <v>61</v>
      </c>
      <c r="I96" s="4" t="s">
        <v>61</v>
      </c>
    </row>
    <row r="97" spans="1:9" x14ac:dyDescent="0.25">
      <c r="A97" s="7"/>
      <c r="B97" s="16"/>
      <c r="C97" s="24">
        <v>11.1</v>
      </c>
      <c r="D97" s="24"/>
      <c r="E97" s="6" t="s">
        <v>123</v>
      </c>
      <c r="F97" s="5">
        <v>0.5</v>
      </c>
      <c r="G97" s="5">
        <f>COUNTIF(E:E,E97)</f>
        <v>3</v>
      </c>
      <c r="H97" s="4"/>
      <c r="I97" s="4"/>
    </row>
    <row r="98" spans="1:9" x14ac:dyDescent="0.25">
      <c r="A98" s="7"/>
      <c r="B98" s="12" t="s">
        <v>134</v>
      </c>
      <c r="C98" s="23">
        <v>11.2</v>
      </c>
      <c r="D98" s="23"/>
      <c r="E98" s="6" t="s">
        <v>123</v>
      </c>
      <c r="F98" s="5">
        <v>0.3</v>
      </c>
      <c r="G98" s="5">
        <f>COUNTIF(E:E,E98)</f>
        <v>3</v>
      </c>
      <c r="H98" s="4"/>
      <c r="I98" s="4"/>
    </row>
    <row r="99" spans="1:9" x14ac:dyDescent="0.25">
      <c r="A99" s="7"/>
      <c r="B99" s="12"/>
      <c r="C99" s="23">
        <v>11.2</v>
      </c>
      <c r="D99" s="23"/>
      <c r="E99" s="6" t="s">
        <v>77</v>
      </c>
      <c r="F99" s="5">
        <v>0.3</v>
      </c>
      <c r="G99" s="5">
        <f>COUNTIF(E:E,E99)</f>
        <v>2</v>
      </c>
      <c r="H99" s="4" t="s">
        <v>43</v>
      </c>
      <c r="I99" s="4" t="s">
        <v>43</v>
      </c>
    </row>
    <row r="100" spans="1:9" ht="24.75" x14ac:dyDescent="0.25">
      <c r="A100" s="7"/>
      <c r="B100" s="12"/>
      <c r="C100" s="23">
        <v>11.2</v>
      </c>
      <c r="D100" s="23"/>
      <c r="E100" s="6" t="s">
        <v>49</v>
      </c>
      <c r="F100" s="5">
        <v>0.4</v>
      </c>
      <c r="G100" s="5">
        <f>COUNTIF(E:E,E100)</f>
        <v>5</v>
      </c>
      <c r="H100" s="4" t="s">
        <v>78</v>
      </c>
      <c r="I100" s="4" t="s">
        <v>78</v>
      </c>
    </row>
    <row r="101" spans="1:9" ht="24" customHeight="1" x14ac:dyDescent="0.25">
      <c r="A101" s="7" t="s">
        <v>135</v>
      </c>
      <c r="B101" s="12" t="s">
        <v>136</v>
      </c>
      <c r="C101" s="23">
        <v>12.1</v>
      </c>
      <c r="D101" s="23"/>
      <c r="E101" s="6" t="s">
        <v>137</v>
      </c>
      <c r="F101" s="5">
        <v>0.4</v>
      </c>
      <c r="G101" s="5">
        <f>COUNTIF(E:E,E101)</f>
        <v>1</v>
      </c>
      <c r="H101" s="4" t="s">
        <v>138</v>
      </c>
      <c r="I101" s="4" t="s">
        <v>139</v>
      </c>
    </row>
    <row r="102" spans="1:9" x14ac:dyDescent="0.25">
      <c r="A102" s="7"/>
      <c r="B102" s="12"/>
      <c r="C102" s="23">
        <v>12.1</v>
      </c>
      <c r="D102" s="23"/>
      <c r="E102" s="4" t="s">
        <v>8</v>
      </c>
      <c r="F102" s="5">
        <v>0.3</v>
      </c>
      <c r="G102" s="5">
        <f>COUNTIF(E:E,E102)</f>
        <v>1</v>
      </c>
      <c r="H102" s="4"/>
      <c r="I102" s="4"/>
    </row>
    <row r="103" spans="1:9" x14ac:dyDescent="0.25">
      <c r="A103" s="7"/>
      <c r="B103" s="12"/>
      <c r="C103" s="23">
        <v>12.1</v>
      </c>
      <c r="D103" s="23"/>
      <c r="E103" s="4" t="s">
        <v>140</v>
      </c>
      <c r="F103" s="5">
        <v>0.3</v>
      </c>
      <c r="G103" s="5">
        <f>COUNTIF(E:E,E103)</f>
        <v>1</v>
      </c>
      <c r="H103" s="4"/>
      <c r="I103" s="4"/>
    </row>
    <row r="104" spans="1:9" s="19" customFormat="1" ht="17.25" customHeight="1" x14ac:dyDescent="0.25">
      <c r="A104" s="7"/>
      <c r="B104" s="12" t="s">
        <v>141</v>
      </c>
      <c r="C104" s="23">
        <v>12.2</v>
      </c>
      <c r="D104" s="23"/>
      <c r="E104" s="4" t="s">
        <v>130</v>
      </c>
      <c r="F104" s="17">
        <v>0.3</v>
      </c>
      <c r="G104" s="5">
        <f>COUNTIF(E:E,E104)</f>
        <v>2</v>
      </c>
      <c r="H104" s="18"/>
      <c r="I104" s="18"/>
    </row>
    <row r="105" spans="1:9" x14ac:dyDescent="0.25">
      <c r="A105" s="7"/>
      <c r="B105" s="12"/>
      <c r="C105" s="23">
        <v>12.2</v>
      </c>
      <c r="D105" s="23"/>
      <c r="E105" s="14" t="s">
        <v>142</v>
      </c>
      <c r="F105" s="5">
        <v>0.2</v>
      </c>
      <c r="G105" s="5">
        <f>COUNTIF(E:E,E105)</f>
        <v>2</v>
      </c>
      <c r="H105" s="4"/>
      <c r="I105" s="4"/>
    </row>
    <row r="106" spans="1:9" x14ac:dyDescent="0.25">
      <c r="A106" s="7"/>
      <c r="B106" s="12"/>
      <c r="C106" s="23">
        <v>12.2</v>
      </c>
      <c r="D106" s="23"/>
      <c r="E106" s="6" t="s">
        <v>97</v>
      </c>
      <c r="F106" s="5">
        <v>0.3</v>
      </c>
      <c r="G106" s="5">
        <f>COUNTIF(E:E,E106)</f>
        <v>3</v>
      </c>
      <c r="H106" s="4"/>
      <c r="I106" s="4"/>
    </row>
    <row r="107" spans="1:9" ht="24.75" x14ac:dyDescent="0.25">
      <c r="A107" s="7"/>
      <c r="B107" s="12"/>
      <c r="C107" s="23">
        <v>12.2</v>
      </c>
      <c r="D107" s="23"/>
      <c r="E107" s="6" t="s">
        <v>49</v>
      </c>
      <c r="F107" s="5">
        <v>0.2</v>
      </c>
      <c r="G107" s="5">
        <f>COUNTIF(E:E,E107)</f>
        <v>5</v>
      </c>
      <c r="H107" s="4" t="s">
        <v>78</v>
      </c>
      <c r="I107" s="4" t="s">
        <v>78</v>
      </c>
    </row>
  </sheetData>
  <mergeCells count="43">
    <mergeCell ref="A101:A107"/>
    <mergeCell ref="B101:B103"/>
    <mergeCell ref="B104:B107"/>
    <mergeCell ref="A91:A95"/>
    <mergeCell ref="B91:B92"/>
    <mergeCell ref="B93:B95"/>
    <mergeCell ref="A96:A100"/>
    <mergeCell ref="B96:B97"/>
    <mergeCell ref="B98:B100"/>
    <mergeCell ref="A80:A86"/>
    <mergeCell ref="B80:B83"/>
    <mergeCell ref="B84:B86"/>
    <mergeCell ref="A87:A90"/>
    <mergeCell ref="B87:B88"/>
    <mergeCell ref="B89:B90"/>
    <mergeCell ref="A69:A73"/>
    <mergeCell ref="B69:B71"/>
    <mergeCell ref="B72:B73"/>
    <mergeCell ref="A74:A79"/>
    <mergeCell ref="B74:B76"/>
    <mergeCell ref="B77:B79"/>
    <mergeCell ref="A47:A57"/>
    <mergeCell ref="B47:B50"/>
    <mergeCell ref="B51:B53"/>
    <mergeCell ref="B54:B57"/>
    <mergeCell ref="A58:A68"/>
    <mergeCell ref="B58:B60"/>
    <mergeCell ref="B61:B64"/>
    <mergeCell ref="B65:B68"/>
    <mergeCell ref="A20:A33"/>
    <mergeCell ref="B20:B23"/>
    <mergeCell ref="B24:B25"/>
    <mergeCell ref="B26:B29"/>
    <mergeCell ref="B30:B33"/>
    <mergeCell ref="A34:A46"/>
    <mergeCell ref="B34:B38"/>
    <mergeCell ref="B39:B42"/>
    <mergeCell ref="B43:B46"/>
    <mergeCell ref="A1:A19"/>
    <mergeCell ref="B1:B5"/>
    <mergeCell ref="B6:B8"/>
    <mergeCell ref="B9:B14"/>
    <mergeCell ref="B15:B1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ltsug</cp:lastModifiedBy>
  <dcterms:created xsi:type="dcterms:W3CDTF">2020-09-27T06:27:14Z</dcterms:created>
  <dcterms:modified xsi:type="dcterms:W3CDTF">2020-09-27T06:42:13Z</dcterms:modified>
</cp:coreProperties>
</file>