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<sst xmlns="http://schemas.openxmlformats.org/spreadsheetml/2006/main" count="552" uniqueCount="323">
  <si>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</si>
  <si>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</si>
  <si>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</si>
  <si>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</si>
  <si>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</si>
  <si>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</si>
  <si>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</si>
  <si>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</si>
  <si>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2"/>
        <color rgb="FFFF0000"/>
        <rFont val="Times New Roman"/>
        <charset val="134"/>
      </rPr>
      <t>*</t>
    </r>
    <r>
      <rPr>
        <sz val="12"/>
        <color theme="1"/>
        <rFont val="宋体"/>
        <charset val="134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</si>
  <si>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</si>
  <si>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</si>
  <si>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</si>
  <si>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</si>
  <si>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</si>
  <si>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</si>
  <si>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</si>
  <si>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t>易</t>
  </si>
  <si>
    <t>第四章</t>
  </si>
  <si>
    <r>
      <rPr>
        <sz val="10.5"/>
        <color theme="1"/>
        <rFont val="宋体"/>
        <charset val="134"/>
      </rPr>
      <t>中心原子以</t>
    </r>
    <r>
      <rPr>
        <sz val="10.5"/>
        <color theme="1"/>
        <rFont val="Times New Roman"/>
        <charset val="134"/>
      </rPr>
      <t xml:space="preserve"> sp </t>
    </r>
    <r>
      <rPr>
        <vertAlign val="super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杂化轨道形成配离子时</t>
    </r>
    <r>
      <rPr>
        <sz val="10.5"/>
        <color theme="1"/>
        <rFont val="Times New Roman"/>
        <charset val="134"/>
      </rPr>
      <t xml:space="preserve"> ,</t>
    </r>
    <r>
      <rPr>
        <sz val="10.5"/>
        <color theme="1"/>
        <rFont val="宋体"/>
        <charset val="134"/>
      </rPr>
      <t>可能具有的几何异构体的数目是（）</t>
    </r>
  </si>
  <si>
    <t xml:space="preserve"> D </t>
  </si>
  <si>
    <t xml:space="preserve">A.4 </t>
  </si>
  <si>
    <t xml:space="preserve">B.3 </t>
  </si>
  <si>
    <t xml:space="preserve">C.2 </t>
  </si>
  <si>
    <t xml:space="preserve">D.0 </t>
  </si>
  <si>
    <r>
      <rPr>
        <sz val="10.5"/>
        <color theme="1"/>
        <rFont val="宋体"/>
        <charset val="134"/>
      </rPr>
      <t>下列配合物中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属于螯合物的是</t>
    </r>
    <r>
      <rPr>
        <sz val="10.5"/>
        <color theme="1"/>
        <rFont val="Times New Roman"/>
        <charset val="134"/>
      </rPr>
      <t xml:space="preserve">( ) </t>
    </r>
  </si>
  <si>
    <t xml:space="preserve"> A </t>
  </si>
  <si>
    <r>
      <rPr>
        <sz val="10.5"/>
        <color theme="1"/>
        <rFont val="Times New Roman"/>
        <charset val="134"/>
      </rPr>
      <t xml:space="preserve">A.[Ni(en)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]Cl </t>
    </r>
    <r>
      <rPr>
        <vertAlign val="subscript"/>
        <sz val="10.5"/>
        <color theme="1"/>
        <rFont val="Times New Roman"/>
        <charset val="134"/>
      </rPr>
      <t xml:space="preserve">2 </t>
    </r>
  </si>
  <si>
    <r>
      <rPr>
        <sz val="10.5"/>
        <color theme="1"/>
        <rFont val="Times New Roman"/>
        <charset val="134"/>
      </rPr>
      <t xml:space="preserve">B.K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[PtCl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</si>
  <si>
    <r>
      <rPr>
        <sz val="10.5"/>
        <color theme="1"/>
        <rFont val="Times New Roman"/>
        <charset val="134"/>
      </rPr>
      <t xml:space="preserve">C.(NH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)[Cr(NH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(SCN)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] </t>
    </r>
  </si>
  <si>
    <r>
      <rPr>
        <sz val="10.5"/>
        <color theme="1"/>
        <rFont val="Times New Roman"/>
        <charset val="134"/>
      </rPr>
      <t xml:space="preserve">D.Li[AlH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] </t>
    </r>
  </si>
  <si>
    <r>
      <rPr>
        <sz val="10.5"/>
        <color theme="1"/>
        <rFont val="宋体"/>
        <charset val="134"/>
      </rPr>
      <t>下列物质中具有顺磁性的是</t>
    </r>
    <r>
      <rPr>
        <sz val="10.5"/>
        <color theme="1"/>
        <rFont val="Times New Roman"/>
        <charset val="134"/>
      </rPr>
      <t xml:space="preserve"> ( ) </t>
    </r>
  </si>
  <si>
    <r>
      <rPr>
        <sz val="10.5"/>
        <color theme="1"/>
        <rFont val="Times New Roman"/>
        <charset val="134"/>
      </rPr>
      <t xml:space="preserve">A.Cu </t>
    </r>
    <r>
      <rPr>
        <vertAlign val="superscript"/>
        <sz val="10.5"/>
        <color theme="1"/>
        <rFont val="Times New Roman"/>
        <charset val="134"/>
      </rPr>
      <t xml:space="preserve">+ </t>
    </r>
  </si>
  <si>
    <r>
      <rPr>
        <sz val="10.5"/>
        <color theme="1"/>
        <rFont val="Times New Roman"/>
        <charset val="134"/>
      </rPr>
      <t xml:space="preserve">B.N </t>
    </r>
    <r>
      <rPr>
        <vertAlign val="subscript"/>
        <sz val="10.5"/>
        <color theme="1"/>
        <rFont val="Times New Roman"/>
        <charset val="134"/>
      </rPr>
      <t xml:space="preserve">2 </t>
    </r>
  </si>
  <si>
    <r>
      <rPr>
        <sz val="10.5"/>
        <color theme="1"/>
        <rFont val="Times New Roman"/>
        <charset val="134"/>
      </rPr>
      <t xml:space="preserve">C.[Fe(CN)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 xml:space="preserve">4- </t>
    </r>
  </si>
  <si>
    <r>
      <rPr>
        <sz val="10.5"/>
        <color theme="1"/>
        <rFont val="Times New Roman"/>
        <charset val="134"/>
      </rPr>
      <t xml:space="preserve">D.O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 </t>
    </r>
    <r>
      <rPr>
        <vertAlign val="superscript"/>
        <sz val="10.5"/>
        <color theme="1"/>
        <rFont val="Times New Roman"/>
        <charset val="134"/>
      </rPr>
      <t>+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</si>
  <si>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 xml:space="preserve">[Ni(CN)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是平面四方形构型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 xml:space="preserve">中心离子的杂化轨道类型和 </t>
    </r>
    <r>
      <rPr>
        <sz val="10.5"/>
        <color theme="1"/>
        <rFont val="Times New Roman"/>
        <charset val="134"/>
      </rPr>
      <t xml:space="preserve">d </t>
    </r>
    <r>
      <rPr>
        <sz val="10.5"/>
        <color theme="1"/>
        <rFont val="宋体"/>
        <charset val="134"/>
      </rPr>
      <t>电子数分别是</t>
    </r>
    <r>
      <rPr>
        <sz val="10.5"/>
        <color theme="1"/>
        <rFont val="Times New Roman"/>
        <charset val="134"/>
      </rPr>
      <t xml:space="preserve">( ) </t>
    </r>
  </si>
  <si>
    <r>
      <rPr>
        <sz val="10.5"/>
        <color theme="1"/>
        <rFont val="Times New Roman"/>
        <charset val="134"/>
      </rPr>
      <t xml:space="preserve">A.sp </t>
    </r>
    <r>
      <rPr>
        <vertAlign val="super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,d </t>
    </r>
    <r>
      <rPr>
        <vertAlign val="superscript"/>
        <sz val="10.5"/>
        <color theme="1"/>
        <rFont val="Times New Roman"/>
        <charset val="134"/>
      </rPr>
      <t xml:space="preserve">7 </t>
    </r>
  </si>
  <si>
    <r>
      <rPr>
        <sz val="10.5"/>
        <color theme="1"/>
        <rFont val="Times New Roman"/>
        <charset val="134"/>
      </rPr>
      <t xml:space="preserve">B.sp </t>
    </r>
    <r>
      <rPr>
        <vertAlign val="super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,d </t>
    </r>
    <r>
      <rPr>
        <vertAlign val="superscript"/>
        <sz val="10.5"/>
        <color theme="1"/>
        <rFont val="Times New Roman"/>
        <charset val="134"/>
      </rPr>
      <t xml:space="preserve">8 </t>
    </r>
  </si>
  <si>
    <r>
      <rPr>
        <sz val="10.5"/>
        <color theme="1"/>
        <rFont val="Times New Roman"/>
        <charset val="134"/>
      </rPr>
      <t xml:space="preserve">C.d </t>
    </r>
    <r>
      <rPr>
        <vertAlign val="super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sp </t>
    </r>
    <r>
      <rPr>
        <vertAlign val="super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,d </t>
    </r>
    <r>
      <rPr>
        <vertAlign val="superscript"/>
        <sz val="10.5"/>
        <color theme="1"/>
        <rFont val="Times New Roman"/>
        <charset val="134"/>
      </rPr>
      <t xml:space="preserve">6 </t>
    </r>
  </si>
  <si>
    <r>
      <rPr>
        <sz val="10.5"/>
        <color theme="1"/>
        <rFont val="Times New Roman"/>
        <charset val="134"/>
      </rPr>
      <t xml:space="preserve">D.dsp </t>
    </r>
    <r>
      <rPr>
        <vertAlign val="super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,d </t>
    </r>
    <r>
      <rPr>
        <vertAlign val="superscript"/>
        <sz val="10.5"/>
        <color theme="1"/>
        <rFont val="Times New Roman"/>
        <charset val="134"/>
      </rPr>
      <t>8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</si>
  <si>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 xml:space="preserve">[NiCl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是顺磁性分子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则它的几何形状为</t>
    </r>
    <r>
      <rPr>
        <sz val="10.5"/>
        <color theme="1"/>
        <rFont val="Times New Roman"/>
        <charset val="134"/>
      </rPr>
      <t xml:space="preserve">( )  </t>
    </r>
  </si>
  <si>
    <t xml:space="preserve"> B </t>
  </si>
  <si>
    <r>
      <rPr>
        <sz val="10.5"/>
        <color theme="1"/>
        <rFont val="Times New Roman"/>
        <charset val="134"/>
      </rPr>
      <t>A.</t>
    </r>
    <r>
      <rPr>
        <sz val="10.5"/>
        <color theme="1"/>
        <rFont val="宋体"/>
        <charset val="134"/>
      </rPr>
      <t>平面正方形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</si>
  <si>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B.</t>
    </r>
    <r>
      <rPr>
        <sz val="10.5"/>
        <color theme="1"/>
        <rFont val="宋体"/>
        <charset val="134"/>
      </rPr>
      <t>四面体形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</si>
  <si>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C.</t>
    </r>
    <r>
      <rPr>
        <sz val="10.5"/>
        <color theme="1"/>
        <rFont val="宋体"/>
        <charset val="134"/>
      </rPr>
      <t>正八面体形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</si>
  <si>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四方锥形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</si>
  <si>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Fe(Ⅲ)</t>
    </r>
    <r>
      <rPr>
        <sz val="10.5"/>
        <color theme="1"/>
        <rFont val="宋体"/>
        <charset val="134"/>
      </rPr>
      <t xml:space="preserve">形成的配位数为 </t>
    </r>
    <r>
      <rPr>
        <sz val="10.5"/>
        <color theme="1"/>
        <rFont val="Times New Roman"/>
        <charset val="134"/>
      </rPr>
      <t xml:space="preserve">6 </t>
    </r>
    <r>
      <rPr>
        <sz val="10.5"/>
        <color theme="1"/>
        <rFont val="宋体"/>
        <charset val="134"/>
      </rPr>
      <t>的外轨配合物中</t>
    </r>
    <r>
      <rPr>
        <sz val="10.5"/>
        <color theme="1"/>
        <rFont val="Times New Roman"/>
        <charset val="134"/>
      </rPr>
      <t xml:space="preserve">,Fe 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宋体"/>
        <charset val="134"/>
      </rPr>
      <t>离子接受孤对电子的空轨道是</t>
    </r>
    <r>
      <rPr>
        <sz val="10.5"/>
        <color theme="1"/>
        <rFont val="Times New Roman"/>
        <charset val="134"/>
      </rPr>
      <t>( )</t>
    </r>
  </si>
  <si>
    <r>
      <rPr>
        <sz val="10.5"/>
        <color theme="1"/>
        <rFont val="Times New Roman"/>
        <charset val="134"/>
      </rPr>
      <t xml:space="preserve">A.d </t>
    </r>
    <r>
      <rPr>
        <vertAlign val="super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sp </t>
    </r>
    <r>
      <rPr>
        <vertAlign val="superscript"/>
        <sz val="10.5"/>
        <color theme="1"/>
        <rFont val="Times New Roman"/>
        <charset val="134"/>
      </rPr>
      <t xml:space="preserve">3 </t>
    </r>
  </si>
  <si>
    <r>
      <rPr>
        <sz val="10.5"/>
        <color theme="1"/>
        <rFont val="Times New Roman"/>
        <charset val="134"/>
      </rPr>
      <t xml:space="preserve">B.sp </t>
    </r>
    <r>
      <rPr>
        <vertAlign val="super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d </t>
    </r>
    <r>
      <rPr>
        <vertAlign val="superscript"/>
        <sz val="10.5"/>
        <color theme="1"/>
        <rFont val="Times New Roman"/>
        <charset val="134"/>
      </rPr>
      <t xml:space="preserve">2 </t>
    </r>
  </si>
  <si>
    <r>
      <rPr>
        <sz val="10.5"/>
        <color theme="1"/>
        <rFont val="Times New Roman"/>
        <charset val="134"/>
      </rPr>
      <t xml:space="preserve">C.p </t>
    </r>
    <r>
      <rPr>
        <vertAlign val="super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d </t>
    </r>
    <r>
      <rPr>
        <vertAlign val="superscript"/>
        <sz val="10.5"/>
        <color theme="1"/>
        <rFont val="Times New Roman"/>
        <charset val="134"/>
      </rPr>
      <t xml:space="preserve">3 </t>
    </r>
  </si>
  <si>
    <r>
      <rPr>
        <sz val="10.5"/>
        <color theme="1"/>
        <rFont val="Times New Roman"/>
        <charset val="134"/>
      </rPr>
      <t>D.sd</t>
    </r>
    <r>
      <rPr>
        <vertAlign val="super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</si>
  <si>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宋体"/>
        <charset val="134"/>
      </rPr>
      <t>下列几种物质中最稳定的是</t>
    </r>
    <r>
      <rPr>
        <sz val="10.5"/>
        <color theme="1"/>
        <rFont val="Times New Roman"/>
        <charset val="134"/>
      </rPr>
      <t xml:space="preserve"> ( )  </t>
    </r>
  </si>
  <si>
    <r>
      <rPr>
        <sz val="10.5"/>
        <color theme="1"/>
        <rFont val="Times New Roman"/>
        <charset val="134"/>
      </rPr>
      <t xml:space="preserve">A.Co(NO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 xml:space="preserve">3 </t>
    </r>
  </si>
  <si>
    <r>
      <rPr>
        <sz val="10.5"/>
        <color theme="1"/>
        <rFont val="Times New Roman"/>
        <charset val="134"/>
      </rPr>
      <t xml:space="preserve">B.[Co(NH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](NO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 xml:space="preserve">3 </t>
    </r>
  </si>
  <si>
    <r>
      <rPr>
        <sz val="10.5"/>
        <color theme="1"/>
        <rFont val="Times New Roman"/>
        <charset val="134"/>
      </rPr>
      <t xml:space="preserve">C.[Co(NH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]Cl </t>
    </r>
    <r>
      <rPr>
        <vertAlign val="subscript"/>
        <sz val="10.5"/>
        <color theme="1"/>
        <rFont val="Times New Roman"/>
        <charset val="134"/>
      </rPr>
      <t xml:space="preserve">2 </t>
    </r>
  </si>
  <si>
    <r>
      <rPr>
        <sz val="10.5"/>
        <color theme="1"/>
        <rFont val="Times New Roman"/>
        <charset val="134"/>
      </rPr>
      <t xml:space="preserve">D.[Co(en)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]Cl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</si>
  <si>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宋体"/>
        <charset val="134"/>
      </rPr>
      <t>已知巯基</t>
    </r>
    <r>
      <rPr>
        <sz val="10.5"/>
        <color theme="1"/>
        <rFont val="Times New Roman"/>
        <charset val="134"/>
      </rPr>
      <t>(-SH)</t>
    </r>
    <r>
      <rPr>
        <sz val="10.5"/>
        <color theme="1"/>
        <rFont val="宋体"/>
        <charset val="134"/>
      </rPr>
      <t>与某些重金属离子形成强配位键</t>
    </r>
    <r>
      <rPr>
        <sz val="10.5"/>
        <color theme="1"/>
        <rFont val="宋体"/>
        <charset val="134"/>
        <scheme val="minor"/>
      </rPr>
      <t>，</t>
    </r>
    <r>
      <rPr>
        <sz val="10.5"/>
        <color theme="1"/>
        <rFont val="宋体"/>
        <charset val="134"/>
      </rPr>
      <t>预计是重金属离子的最好的螯合剂的物质为</t>
    </r>
    <r>
      <rPr>
        <sz val="10.5"/>
        <color theme="1"/>
        <rFont val="Times New Roman"/>
        <charset val="134"/>
      </rPr>
      <t xml:space="preserve">( )  </t>
    </r>
  </si>
  <si>
    <r>
      <rPr>
        <sz val="10.5"/>
        <color theme="1"/>
        <rFont val="Times New Roman"/>
        <charset val="134"/>
      </rPr>
      <t xml:space="preserve">ACH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-SH </t>
    </r>
  </si>
  <si>
    <t xml:space="preserve">BH-SH </t>
  </si>
  <si>
    <r>
      <rPr>
        <sz val="10.5"/>
        <color theme="1"/>
        <rFont val="Times New Roman"/>
        <charset val="134"/>
      </rPr>
      <t xml:space="preserve">CCH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-S-S-CH </t>
    </r>
    <r>
      <rPr>
        <vertAlign val="subscript"/>
        <sz val="10.5"/>
        <color theme="1"/>
        <rFont val="Times New Roman"/>
        <charset val="134"/>
      </rPr>
      <t xml:space="preserve">3 </t>
    </r>
  </si>
  <si>
    <r>
      <rPr>
        <sz val="10.5"/>
        <color theme="1"/>
        <rFont val="Times New Roman"/>
        <charset val="134"/>
      </rPr>
      <t xml:space="preserve">DHS-CH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-CH-CH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-OH </t>
    </r>
  </si>
  <si>
    <r>
      <rPr>
        <sz val="10.5"/>
        <color theme="1"/>
        <rFont val="宋体"/>
        <charset val="134"/>
      </rPr>
      <t>下列离子或化合物中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具有顺磁性的是</t>
    </r>
    <r>
      <rPr>
        <sz val="10.5"/>
        <color theme="1"/>
        <rFont val="Times New Roman"/>
        <charset val="134"/>
      </rPr>
      <t xml:space="preserve">( )  </t>
    </r>
  </si>
  <si>
    <r>
      <rPr>
        <sz val="10.5"/>
        <color theme="1"/>
        <rFont val="Times New Roman"/>
        <charset val="134"/>
      </rPr>
      <t xml:space="preserve">A.[Ni(CN)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 xml:space="preserve">2- </t>
    </r>
  </si>
  <si>
    <r>
      <rPr>
        <sz val="10.5"/>
        <color theme="1"/>
        <rFont val="Times New Roman"/>
        <charset val="134"/>
      </rPr>
      <t xml:space="preserve">B.[CoCl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 xml:space="preserve">2- </t>
    </r>
  </si>
  <si>
    <r>
      <rPr>
        <sz val="10.5"/>
        <color theme="1"/>
        <rFont val="Times New Roman"/>
        <charset val="134"/>
      </rPr>
      <t xml:space="preserve">C.[Co(NH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 xml:space="preserve">3+ </t>
    </r>
  </si>
  <si>
    <r>
      <rPr>
        <sz val="10.5"/>
        <color theme="1"/>
        <rFont val="Times New Roman"/>
        <charset val="134"/>
      </rPr>
      <t xml:space="preserve">D.Fe(CO) </t>
    </r>
    <r>
      <rPr>
        <vertAlign val="subscript"/>
        <sz val="10.5"/>
        <color theme="1"/>
        <rFont val="Times New Roman"/>
        <charset val="134"/>
      </rPr>
      <t>5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</si>
  <si>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宋体"/>
        <charset val="134"/>
      </rPr>
      <t>已知某金属离子配合物的磁矩为</t>
    </r>
    <r>
      <rPr>
        <sz val="10.5"/>
        <color theme="1"/>
        <rFont val="Times New Roman"/>
        <charset val="134"/>
      </rPr>
      <t xml:space="preserve"> 4.90 B.M.,</t>
    </r>
    <r>
      <rPr>
        <sz val="10.5"/>
        <color theme="1"/>
        <rFont val="宋体"/>
        <charset val="134"/>
      </rPr>
      <t>而同一氧化态的该金属离子形成的另一配合物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其磁矩为零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则此金属离子可能为</t>
    </r>
    <r>
      <rPr>
        <sz val="10.5"/>
        <color theme="1"/>
        <rFont val="Times New Roman"/>
        <charset val="134"/>
      </rPr>
      <t xml:space="preserve">( ) </t>
    </r>
  </si>
  <si>
    <t xml:space="preserve"> C </t>
  </si>
  <si>
    <t xml:space="preserve">A.Cr(Ⅲ) </t>
  </si>
  <si>
    <t xml:space="preserve">B.Mn(Ⅱ) </t>
  </si>
  <si>
    <t xml:space="preserve">C.Fe(Ⅱ) </t>
  </si>
  <si>
    <t xml:space="preserve">D.Mn(Ⅲ) </t>
  </si>
  <si>
    <r>
      <rPr>
        <sz val="10.5"/>
        <color theme="1"/>
        <rFont val="Times New Roman"/>
        <charset val="134"/>
      </rPr>
      <t xml:space="preserve">Al 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宋体"/>
        <charset val="134"/>
      </rPr>
      <t>与</t>
    </r>
    <r>
      <rPr>
        <sz val="10.5"/>
        <color theme="1"/>
        <rFont val="Times New Roman"/>
        <charset val="134"/>
      </rPr>
      <t xml:space="preserve"> EDTA </t>
    </r>
    <r>
      <rPr>
        <sz val="10.5"/>
        <color theme="1"/>
        <rFont val="宋体"/>
        <charset val="134"/>
      </rPr>
      <t>形成</t>
    </r>
    <r>
      <rPr>
        <sz val="10.5"/>
        <color theme="1"/>
        <rFont val="Times New Roman"/>
        <charset val="134"/>
      </rPr>
      <t xml:space="preserve">( )  </t>
    </r>
  </si>
  <si>
    <r>
      <rPr>
        <sz val="10.5"/>
        <color theme="1"/>
        <rFont val="Times New Roman"/>
        <charset val="134"/>
      </rPr>
      <t>A.</t>
    </r>
    <r>
      <rPr>
        <sz val="10.5"/>
        <color theme="1"/>
        <rFont val="宋体"/>
        <charset val="134"/>
      </rPr>
      <t>螯合物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</si>
  <si>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B.</t>
    </r>
    <r>
      <rPr>
        <sz val="10.5"/>
        <color theme="1"/>
        <rFont val="宋体"/>
        <charset val="134"/>
      </rPr>
      <t>聚合物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</si>
  <si>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C.</t>
    </r>
    <r>
      <rPr>
        <sz val="10.5"/>
        <color theme="1"/>
        <rFont val="宋体"/>
        <charset val="134"/>
      </rPr>
      <t>非计量化合物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</si>
  <si>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夹心化合物</t>
    </r>
    <r>
      <rPr>
        <sz val="10.5"/>
        <color theme="1"/>
        <rFont val="Times New Roman"/>
        <charset val="134"/>
      </rPr>
      <t xml:space="preserve"> </t>
    </r>
  </si>
  <si>
    <t>中</t>
  </si>
  <si>
    <r>
      <rPr>
        <sz val="10.5"/>
        <color theme="1"/>
        <rFont val="Times New Roman"/>
        <charset val="134"/>
      </rPr>
      <t>[Cr(Py)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(H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O)Cl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中</t>
    </r>
    <r>
      <rPr>
        <sz val="10.5"/>
        <color theme="1"/>
        <rFont val="Times New Roman"/>
        <charset val="134"/>
      </rPr>
      <t>Py</t>
    </r>
    <r>
      <rPr>
        <sz val="10.5"/>
        <color theme="1"/>
        <rFont val="宋体"/>
        <charset val="134"/>
      </rPr>
      <t>代表吡啶，这个化合物的名称是</t>
    </r>
    <r>
      <rPr>
        <sz val="10.5"/>
        <color theme="1"/>
        <rFont val="宋体"/>
        <charset val="134"/>
        <scheme val="minor"/>
      </rPr>
      <t>（）</t>
    </r>
  </si>
  <si>
    <r>
      <rPr>
        <sz val="10.5"/>
        <color theme="1"/>
        <rFont val="Times New Roman"/>
        <charset val="134"/>
      </rPr>
      <t>A.</t>
    </r>
    <r>
      <rPr>
        <sz val="10.5"/>
        <color theme="1"/>
        <rFont val="宋体"/>
        <charset val="134"/>
      </rPr>
      <t>三氯化一水二吡啶合铬</t>
    </r>
    <r>
      <rPr>
        <sz val="10.5"/>
        <color theme="1"/>
        <rFont val="Times New Roman"/>
        <charset val="134"/>
      </rPr>
      <t xml:space="preserve">(Ⅲ)  </t>
    </r>
  </si>
  <si>
    <r>
      <rPr>
        <sz val="10.5"/>
        <color theme="1"/>
        <rFont val="Times New Roman"/>
        <charset val="134"/>
      </rPr>
      <t>B.</t>
    </r>
    <r>
      <rPr>
        <sz val="10.5"/>
        <color theme="1"/>
        <rFont val="宋体"/>
        <charset val="134"/>
      </rPr>
      <t>一水合三氯化二吡啶合铬</t>
    </r>
    <r>
      <rPr>
        <sz val="10.5"/>
        <color theme="1"/>
        <rFont val="Times New Roman"/>
        <charset val="134"/>
      </rPr>
      <t>(Ⅲ)</t>
    </r>
  </si>
  <si>
    <r>
      <rPr>
        <sz val="10.5"/>
        <color theme="1"/>
        <rFont val="Times New Roman"/>
        <charset val="134"/>
      </rPr>
      <t>C.</t>
    </r>
    <r>
      <rPr>
        <sz val="10.5"/>
        <color theme="1"/>
        <rFont val="宋体"/>
        <charset val="134"/>
      </rPr>
      <t>三氯一水二吡啶合铬</t>
    </r>
    <r>
      <rPr>
        <sz val="10.5"/>
        <color theme="1"/>
        <rFont val="Times New Roman"/>
        <charset val="134"/>
      </rPr>
      <t xml:space="preserve">(Ⅲ)  </t>
    </r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</si>
  <si>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二吡啶一水三氯化铬</t>
    </r>
    <r>
      <rPr>
        <sz val="10.5"/>
        <color theme="1"/>
        <rFont val="Times New Roman"/>
        <charset val="134"/>
      </rPr>
      <t xml:space="preserve">(Ⅲ) </t>
    </r>
  </si>
  <si>
    <r>
      <rPr>
        <sz val="10.5"/>
        <color theme="1"/>
        <rFont val="Times New Roman"/>
        <charset val="134"/>
      </rPr>
      <t>M</t>
    </r>
    <r>
      <rPr>
        <sz val="10.5"/>
        <color theme="1"/>
        <rFont val="宋体"/>
        <charset val="134"/>
      </rPr>
      <t>为中心原子，</t>
    </r>
    <r>
      <rPr>
        <sz val="10.5"/>
        <color theme="1"/>
        <rFont val="Times New Roman"/>
        <charset val="134"/>
      </rPr>
      <t>a,b,d</t>
    </r>
    <r>
      <rPr>
        <sz val="10.5"/>
        <color theme="1"/>
        <rFont val="宋体"/>
        <charset val="134"/>
      </rPr>
      <t>为单齿配体。下列各配合物中有顺反异构体的是（）</t>
    </r>
  </si>
  <si>
    <r>
      <rPr>
        <sz val="10.5"/>
        <color theme="1"/>
        <rFont val="Times New Roman"/>
        <charset val="134"/>
      </rPr>
      <t>A.Ma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bd</t>
    </r>
    <r>
      <rPr>
        <sz val="10.5"/>
        <color theme="1"/>
        <rFont val="宋体"/>
        <charset val="134"/>
      </rPr>
      <t>（平面四方）</t>
    </r>
  </si>
  <si>
    <r>
      <rPr>
        <sz val="10.5"/>
        <color theme="1"/>
        <rFont val="Times New Roman"/>
        <charset val="134"/>
      </rPr>
      <t>B.Ma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b  </t>
    </r>
  </si>
  <si>
    <r>
      <rPr>
        <sz val="10.5"/>
        <color theme="1"/>
        <rFont val="Times New Roman"/>
        <charset val="134"/>
      </rPr>
      <t>C.Ma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bd</t>
    </r>
    <r>
      <rPr>
        <sz val="10.5"/>
        <color theme="1"/>
        <rFont val="宋体"/>
        <charset val="134"/>
      </rPr>
      <t xml:space="preserve">（四面体） </t>
    </r>
  </si>
  <si>
    <r>
      <rPr>
        <sz val="10.5"/>
        <color theme="1"/>
        <rFont val="Times New Roman"/>
        <charset val="134"/>
      </rPr>
      <t>D.Ma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 xml:space="preserve">（平面三角形） </t>
    </r>
  </si>
  <si>
    <r>
      <rPr>
        <sz val="10.5"/>
        <color theme="1"/>
        <rFont val="宋体"/>
        <charset val="134"/>
      </rPr>
      <t>化合物</t>
    </r>
    <r>
      <rPr>
        <sz val="10.5"/>
        <color theme="1"/>
        <rFont val="Times New Roman"/>
        <charset val="134"/>
      </rPr>
      <t>[Co(NH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)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>Cl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]Br</t>
    </r>
    <r>
      <rPr>
        <sz val="10.5"/>
        <color theme="1"/>
        <rFont val="宋体"/>
        <charset val="134"/>
      </rPr>
      <t>的名称是</t>
    </r>
    <r>
      <rPr>
        <sz val="10.5"/>
        <color theme="1"/>
        <rFont val="宋体"/>
        <charset val="134"/>
        <scheme val="minor"/>
      </rPr>
      <t>（）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</si>
  <si>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A.</t>
    </r>
    <r>
      <rPr>
        <sz val="10.5"/>
        <color theme="1"/>
        <rFont val="宋体"/>
        <charset val="134"/>
      </rPr>
      <t>溴化二氯四氨钴酸盐（</t>
    </r>
    <r>
      <rPr>
        <sz val="10.5"/>
        <color theme="1"/>
        <rFont val="Times New Roman"/>
        <charset val="134"/>
      </rPr>
      <t>Ⅱ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</si>
  <si>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Times New Roman"/>
        <charset val="134"/>
      </rPr>
      <t>B.</t>
    </r>
    <r>
      <rPr>
        <sz val="10.5"/>
        <color theme="1"/>
        <rFont val="宋体"/>
        <charset val="134"/>
      </rPr>
      <t>溴化二氯四氨钴酸盐（</t>
    </r>
    <r>
      <rPr>
        <sz val="10.5"/>
        <color theme="1"/>
        <rFont val="Times New Roman"/>
        <charset val="134"/>
      </rPr>
      <t>III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</si>
  <si>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Times New Roman"/>
        <charset val="134"/>
      </rPr>
      <t>C.</t>
    </r>
    <r>
      <rPr>
        <sz val="10.5"/>
        <color theme="1"/>
        <rFont val="宋体"/>
        <charset val="134"/>
      </rPr>
      <t>溴化二氯四氨络钴（</t>
    </r>
    <r>
      <rPr>
        <sz val="10.5"/>
        <color theme="1"/>
        <rFont val="Times New Roman"/>
        <charset val="134"/>
      </rPr>
      <t>Ⅱ</t>
    </r>
    <r>
      <rPr>
        <sz val="10.5"/>
        <color theme="1"/>
        <rFont val="宋体"/>
        <charset val="134"/>
      </rPr>
      <t xml:space="preserve">） </t>
    </r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</si>
  <si>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溴化二氯四氨合钴（</t>
    </r>
    <r>
      <rPr>
        <sz val="10.5"/>
        <color theme="1"/>
        <rFont val="Times New Roman"/>
        <charset val="134"/>
      </rPr>
      <t>III</t>
    </r>
    <r>
      <rPr>
        <sz val="10.5"/>
        <color theme="1"/>
        <rFont val="宋体"/>
        <charset val="134"/>
      </rPr>
      <t xml:space="preserve">） </t>
    </r>
  </si>
  <si>
    <r>
      <rPr>
        <sz val="10.5"/>
        <color theme="1"/>
        <rFont val="宋体"/>
        <charset val="134"/>
      </rPr>
      <t>当分子式为</t>
    </r>
    <r>
      <rPr>
        <sz val="10.5"/>
        <color theme="1"/>
        <rFont val="Times New Roman"/>
        <charset val="134"/>
      </rPr>
      <t>CoCl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·4NH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的化合物与</t>
    </r>
    <r>
      <rPr>
        <sz val="10.5"/>
        <color theme="1"/>
        <rFont val="Times New Roman"/>
        <charset val="134"/>
      </rPr>
      <t>1mol AgNO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(aq)</t>
    </r>
    <r>
      <rPr>
        <sz val="10.5"/>
        <color theme="1"/>
        <rFont val="宋体"/>
        <charset val="134"/>
      </rPr>
      <t>反应，沉淀出</t>
    </r>
    <r>
      <rPr>
        <sz val="10.5"/>
        <color theme="1"/>
        <rFont val="Times New Roman"/>
        <charset val="134"/>
      </rPr>
      <t>1molAgCl</t>
    </r>
    <r>
      <rPr>
        <sz val="10.5"/>
        <color theme="1"/>
        <rFont val="宋体"/>
        <charset val="134"/>
      </rPr>
      <t>。有多少氯原子直接与钴成键（）</t>
    </r>
  </si>
  <si>
    <t xml:space="preserve">A.0               </t>
  </si>
  <si>
    <t xml:space="preserve">B.1              </t>
  </si>
  <si>
    <t xml:space="preserve">C.2              </t>
  </si>
  <si>
    <t xml:space="preserve">D.3 </t>
  </si>
  <si>
    <r>
      <rPr>
        <sz val="10.5"/>
        <color theme="1"/>
        <rFont val="Times New Roman"/>
        <charset val="134"/>
      </rPr>
      <t>.</t>
    </r>
    <r>
      <rPr>
        <sz val="10.5"/>
        <color theme="1"/>
        <rFont val="宋体"/>
        <charset val="134"/>
      </rPr>
      <t>下列配合物中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不可能存在旋光异构体的为</t>
    </r>
    <r>
      <rPr>
        <sz val="10.5"/>
        <color theme="1"/>
        <rFont val="Times New Roman"/>
        <charset val="134"/>
      </rPr>
      <t xml:space="preserve">( ) </t>
    </r>
  </si>
  <si>
    <r>
      <rPr>
        <sz val="10.5"/>
        <color theme="1"/>
        <rFont val="Times New Roman"/>
        <charset val="134"/>
      </rPr>
      <t xml:space="preserve">A.PtCl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(OH)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 xml:space="preserve">2 </t>
    </r>
  </si>
  <si>
    <r>
      <rPr>
        <sz val="10.5"/>
        <color theme="1"/>
        <rFont val="Times New Roman"/>
        <charset val="134"/>
      </rPr>
      <t xml:space="preserve">B.K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[Cr(C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] </t>
    </r>
  </si>
  <si>
    <r>
      <rPr>
        <sz val="10.5"/>
        <color theme="1"/>
        <rFont val="Times New Roman"/>
        <charset val="134"/>
      </rPr>
      <t xml:space="preserve">C.[Co(en)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Cl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]Cl </t>
    </r>
  </si>
  <si>
    <r>
      <rPr>
        <sz val="10.5"/>
        <color theme="1"/>
        <rFont val="Times New Roman"/>
        <charset val="134"/>
      </rPr>
      <t xml:space="preserve">D.PtClNO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</si>
  <si>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15.</t>
    </r>
    <r>
      <rPr>
        <sz val="10.5"/>
        <color theme="1"/>
        <rFont val="宋体"/>
        <charset val="134"/>
      </rPr>
      <t>下列配合物中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除存在几何异构体外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还存在有旋光异构体的为</t>
    </r>
    <r>
      <rPr>
        <sz val="10.5"/>
        <color theme="1"/>
        <rFont val="Times New Roman"/>
        <charset val="134"/>
      </rPr>
      <t xml:space="preserve">( ) </t>
    </r>
  </si>
  <si>
    <r>
      <rPr>
        <sz val="10.5"/>
        <color theme="1"/>
        <rFont val="Times New Roman"/>
        <charset val="134"/>
      </rPr>
      <t xml:space="preserve">A.[Pt(NH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Cl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] </t>
    </r>
  </si>
  <si>
    <r>
      <rPr>
        <sz val="10.5"/>
        <color theme="1"/>
        <rFont val="Times New Roman"/>
        <charset val="134"/>
      </rPr>
      <t xml:space="preserve">B.[Co(NH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Cl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]Cl </t>
    </r>
  </si>
  <si>
    <r>
      <rPr>
        <sz val="10.5"/>
        <color theme="1"/>
        <rFont val="Times New Roman"/>
        <charset val="134"/>
      </rPr>
      <t xml:space="preserve">D.PtClBrNH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Py </t>
    </r>
  </si>
  <si>
    <r>
      <rPr>
        <sz val="10.5"/>
        <color theme="1"/>
        <rFont val="Times New Roman"/>
        <charset val="134"/>
      </rPr>
      <t>16.</t>
    </r>
    <r>
      <rPr>
        <sz val="10.5"/>
        <color theme="1"/>
        <rFont val="宋体"/>
        <charset val="134"/>
      </rPr>
      <t>对于配合物中心体的配位数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说法不正确的是</t>
    </r>
    <r>
      <rPr>
        <sz val="10.5"/>
        <color theme="1"/>
        <rFont val="Times New Roman"/>
        <charset val="134"/>
      </rPr>
      <t xml:space="preserve">( ) </t>
    </r>
  </si>
  <si>
    <r>
      <rPr>
        <sz val="10.5"/>
        <color theme="1"/>
        <rFont val="Times New Roman"/>
        <charset val="134"/>
      </rPr>
      <t>A.</t>
    </r>
    <r>
      <rPr>
        <sz val="10.5"/>
        <color theme="1"/>
        <rFont val="宋体"/>
        <charset val="134"/>
      </rPr>
      <t>直接与中心体键合的配位体的数目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</si>
  <si>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B.</t>
    </r>
    <r>
      <rPr>
        <sz val="10.5"/>
        <color theme="1"/>
        <rFont val="宋体"/>
        <charset val="134"/>
      </rPr>
      <t>直接与中心体键合的配位原子的数目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</si>
  <si>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C.</t>
    </r>
    <r>
      <rPr>
        <sz val="10.5"/>
        <color theme="1"/>
        <rFont val="宋体"/>
        <charset val="134"/>
      </rPr>
      <t>中心体接受配位体的孤对电子的对数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</si>
  <si>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中心体与配位体所形成的配价键数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</si>
  <si>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宋体"/>
        <charset val="134"/>
      </rPr>
      <t>当</t>
    </r>
    <r>
      <rPr>
        <sz val="10.5"/>
        <color theme="1"/>
        <rFont val="Times New Roman"/>
        <charset val="134"/>
      </rPr>
      <t xml:space="preserve"> 0.01 mol CrCl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·6H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 </t>
    </r>
    <r>
      <rPr>
        <sz val="10.5"/>
        <color theme="1"/>
        <rFont val="宋体"/>
        <charset val="134"/>
      </rPr>
      <t>在水溶液中用过量硝酸银处理时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 xml:space="preserve">有 </t>
    </r>
    <r>
      <rPr>
        <sz val="10.5"/>
        <color theme="1"/>
        <rFont val="Times New Roman"/>
        <charset val="134"/>
      </rPr>
      <t xml:space="preserve">0.02 mol </t>
    </r>
    <r>
      <rPr>
        <sz val="10.5"/>
        <color theme="1"/>
        <rFont val="宋体"/>
        <charset val="134"/>
      </rPr>
      <t>氯化银沉淀出来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此样品中配离子的最可能表示式是</t>
    </r>
    <r>
      <rPr>
        <sz val="10.5"/>
        <color theme="1"/>
        <rFont val="Times New Roman"/>
        <charset val="134"/>
      </rPr>
      <t xml:space="preserve">( )  </t>
    </r>
  </si>
  <si>
    <r>
      <rPr>
        <sz val="10.5"/>
        <color theme="1"/>
        <rFont val="Times New Roman"/>
        <charset val="134"/>
      </rPr>
      <t xml:space="preserve">A.[Cr(H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 xml:space="preserve">2+ </t>
    </r>
  </si>
  <si>
    <r>
      <rPr>
        <sz val="10.5"/>
        <color theme="1"/>
        <rFont val="Times New Roman"/>
        <charset val="134"/>
      </rPr>
      <t xml:space="preserve">B.[CrCl(H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O) </t>
    </r>
    <r>
      <rPr>
        <vertAlign val="subscript"/>
        <sz val="10.5"/>
        <color theme="1"/>
        <rFont val="Times New Roman"/>
        <charset val="134"/>
      </rPr>
      <t>5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 xml:space="preserve">2+ </t>
    </r>
  </si>
  <si>
    <r>
      <rPr>
        <sz val="10.5"/>
        <color theme="1"/>
        <rFont val="Times New Roman"/>
        <charset val="134"/>
      </rPr>
      <t xml:space="preserve">C.[CrCl(H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O)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 xml:space="preserve">2+ </t>
    </r>
  </si>
  <si>
    <r>
      <rPr>
        <sz val="10.5"/>
        <color theme="1"/>
        <rFont val="Times New Roman"/>
        <charset val="134"/>
      </rPr>
      <t xml:space="preserve">D.[CrCl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(H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O)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+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</si>
  <si>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 xml:space="preserve">[Ca(EDTA)] </t>
    </r>
    <r>
      <rPr>
        <vertAlign val="superscript"/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配离子中</t>
    </r>
    <r>
      <rPr>
        <sz val="10.5"/>
        <color theme="1"/>
        <rFont val="Times New Roman"/>
        <charset val="134"/>
      </rPr>
      <t xml:space="preserve">,Ca </t>
    </r>
    <r>
      <rPr>
        <vertAlign val="superscript"/>
        <sz val="10.5"/>
        <color theme="1"/>
        <rFont val="Times New Roman"/>
        <charset val="134"/>
      </rPr>
      <t>2+</t>
    </r>
    <r>
      <rPr>
        <sz val="10.5"/>
        <color theme="1"/>
        <rFont val="宋体"/>
        <charset val="134"/>
      </rPr>
      <t>的配位数是</t>
    </r>
    <r>
      <rPr>
        <sz val="10.5"/>
        <color theme="1"/>
        <rFont val="Times New Roman"/>
        <charset val="134"/>
      </rPr>
      <t xml:space="preserve">( )  </t>
    </r>
  </si>
  <si>
    <t xml:space="preserve">A.1 </t>
  </si>
  <si>
    <t xml:space="preserve">B.2 </t>
  </si>
  <si>
    <t xml:space="preserve">C.4 </t>
  </si>
  <si>
    <t xml:space="preserve">D.6 </t>
  </si>
  <si>
    <r>
      <rPr>
        <sz val="10.5"/>
        <color theme="1"/>
        <rFont val="宋体"/>
        <charset val="134"/>
      </rPr>
      <t>假定下列配合物浓度相同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其中导电性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摩尔电导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最大的是</t>
    </r>
    <r>
      <rPr>
        <sz val="10.5"/>
        <color theme="1"/>
        <rFont val="Times New Roman"/>
        <charset val="134"/>
      </rPr>
      <t>( )</t>
    </r>
  </si>
  <si>
    <r>
      <rPr>
        <sz val="10.5"/>
        <color theme="1"/>
        <rFont val="Times New Roman"/>
        <charset val="134"/>
      </rPr>
      <t xml:space="preserve">A.[PtCl(NH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5</t>
    </r>
    <r>
      <rPr>
        <sz val="10.5"/>
        <color theme="1"/>
        <rFont val="Times New Roman"/>
        <charset val="134"/>
      </rPr>
      <t xml:space="preserve">]Cl </t>
    </r>
    <r>
      <rPr>
        <vertAlign val="subscript"/>
        <sz val="10.5"/>
        <color theme="1"/>
        <rFont val="Times New Roman"/>
        <charset val="134"/>
      </rPr>
      <t xml:space="preserve">3 </t>
    </r>
  </si>
  <si>
    <r>
      <rPr>
        <sz val="10.5"/>
        <color theme="1"/>
        <rFont val="Times New Roman"/>
        <charset val="134"/>
      </rPr>
      <t xml:space="preserve">B.[Pt(NH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]Cl </t>
    </r>
    <r>
      <rPr>
        <vertAlign val="subscript"/>
        <sz val="10.5"/>
        <color theme="1"/>
        <rFont val="Times New Roman"/>
        <charset val="134"/>
      </rPr>
      <t xml:space="preserve">4 </t>
    </r>
  </si>
  <si>
    <r>
      <rPr>
        <sz val="10.5"/>
        <color theme="1"/>
        <rFont val="Times New Roman"/>
        <charset val="134"/>
      </rPr>
      <t xml:space="preserve">C.K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[PtCl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</si>
  <si>
    <r>
      <rPr>
        <sz val="10.5"/>
        <color theme="1"/>
        <rFont val="Times New Roman"/>
        <charset val="134"/>
      </rPr>
      <t xml:space="preserve">D.[PtCl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] </t>
    </r>
  </si>
  <si>
    <r>
      <rPr>
        <sz val="10.5"/>
        <color theme="1"/>
        <rFont val="Times New Roman"/>
        <charset val="134"/>
      </rPr>
      <t>20.</t>
    </r>
    <r>
      <rPr>
        <sz val="10.5"/>
        <color theme="1"/>
        <rFont val="宋体"/>
        <charset val="134"/>
      </rPr>
      <t>在</t>
    </r>
    <r>
      <rPr>
        <sz val="10.5"/>
        <color theme="1"/>
        <rFont val="Times New Roman"/>
        <charset val="134"/>
      </rPr>
      <t xml:space="preserve">[Co(NH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Cl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中</t>
    </r>
    <r>
      <rPr>
        <sz val="10.5"/>
        <color theme="1"/>
        <rFont val="Times New Roman"/>
        <charset val="134"/>
      </rPr>
      <t xml:space="preserve">,Co </t>
    </r>
    <r>
      <rPr>
        <sz val="10.5"/>
        <color theme="1"/>
        <rFont val="宋体"/>
        <charset val="134"/>
      </rPr>
      <t xml:space="preserve">的氧化数为 </t>
    </r>
    <r>
      <rPr>
        <sz val="10.5"/>
        <color theme="1"/>
        <rFont val="Times New Roman"/>
        <charset val="134"/>
      </rPr>
      <t xml:space="preserve">( ) </t>
    </r>
  </si>
  <si>
    <t xml:space="preserve">A.0 </t>
  </si>
  <si>
    <t xml:space="preserve">B.+1 </t>
  </si>
  <si>
    <t xml:space="preserve">C.+2 </t>
  </si>
  <si>
    <t xml:space="preserve">D.+3 </t>
  </si>
  <si>
    <r>
      <rPr>
        <sz val="10.5"/>
        <color theme="1"/>
        <rFont val="宋体"/>
        <charset val="134"/>
      </rPr>
      <t>在</t>
    </r>
    <r>
      <rPr>
        <sz val="10.5"/>
        <color theme="1"/>
        <rFont val="Times New Roman"/>
        <charset val="134"/>
      </rPr>
      <t xml:space="preserve">[Ru(NH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Br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+</t>
    </r>
    <r>
      <rPr>
        <sz val="10.5"/>
        <color theme="1"/>
        <rFont val="宋体"/>
        <charset val="134"/>
      </rPr>
      <t>中</t>
    </r>
    <r>
      <rPr>
        <sz val="10.5"/>
        <color theme="1"/>
        <rFont val="Times New Roman"/>
        <charset val="134"/>
      </rPr>
      <t xml:space="preserve">,Ru </t>
    </r>
    <r>
      <rPr>
        <sz val="10.5"/>
        <color theme="1"/>
        <rFont val="宋体"/>
        <charset val="134"/>
      </rPr>
      <t>的氧化数和配位数分别是</t>
    </r>
    <r>
      <rPr>
        <sz val="10.5"/>
        <color theme="1"/>
        <rFont val="Times New Roman"/>
        <charset val="134"/>
      </rPr>
      <t xml:space="preserve">( ) </t>
    </r>
  </si>
  <si>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 xml:space="preserve">、 </t>
    </r>
    <r>
      <rPr>
        <sz val="10.5"/>
        <color theme="1"/>
        <rFont val="Times New Roman"/>
        <charset val="134"/>
      </rPr>
      <t>+2</t>
    </r>
    <r>
      <rPr>
        <sz val="10.5"/>
        <color theme="1"/>
        <rFont val="宋体"/>
        <charset val="134"/>
      </rPr>
      <t>和</t>
    </r>
    <r>
      <rPr>
        <sz val="10.5"/>
        <color theme="1"/>
        <rFont val="Times New Roman"/>
        <charset val="134"/>
      </rPr>
      <t xml:space="preserve">4 </t>
    </r>
  </si>
  <si>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 xml:space="preserve">、 </t>
    </r>
    <r>
      <rPr>
        <sz val="10.5"/>
        <color theme="1"/>
        <rFont val="Times New Roman"/>
        <charset val="134"/>
      </rPr>
      <t>+2</t>
    </r>
    <r>
      <rPr>
        <sz val="10.5"/>
        <color theme="1"/>
        <rFont val="宋体"/>
        <charset val="134"/>
      </rPr>
      <t>和</t>
    </r>
    <r>
      <rPr>
        <sz val="10.5"/>
        <color theme="1"/>
        <rFont val="Times New Roman"/>
        <charset val="134"/>
      </rPr>
      <t xml:space="preserve">6 </t>
    </r>
  </si>
  <si>
    <r>
      <rPr>
        <sz val="10.5"/>
        <color theme="1"/>
        <rFont val="Times New Roman"/>
        <charset val="134"/>
      </rPr>
      <t>C</t>
    </r>
    <r>
      <rPr>
        <sz val="10.5"/>
        <color theme="1"/>
        <rFont val="宋体"/>
        <charset val="134"/>
      </rPr>
      <t xml:space="preserve">、 </t>
    </r>
    <r>
      <rPr>
        <sz val="10.5"/>
        <color theme="1"/>
        <rFont val="Times New Roman"/>
        <charset val="134"/>
      </rPr>
      <t>+3</t>
    </r>
    <r>
      <rPr>
        <sz val="10.5"/>
        <color theme="1"/>
        <rFont val="宋体"/>
        <charset val="134"/>
      </rPr>
      <t>和</t>
    </r>
    <r>
      <rPr>
        <sz val="10.5"/>
        <color theme="1"/>
        <rFont val="Times New Roman"/>
        <charset val="134"/>
      </rPr>
      <t xml:space="preserve">6 </t>
    </r>
  </si>
  <si>
    <r>
      <rPr>
        <sz val="10.5"/>
        <color theme="1"/>
        <rFont val="Times New Roman"/>
        <charset val="134"/>
      </rPr>
      <t>D</t>
    </r>
    <r>
      <rPr>
        <sz val="10.5"/>
        <color theme="1"/>
        <rFont val="宋体"/>
        <charset val="134"/>
      </rPr>
      <t xml:space="preserve">、 </t>
    </r>
    <r>
      <rPr>
        <sz val="10.5"/>
        <color theme="1"/>
        <rFont val="Times New Roman"/>
        <charset val="134"/>
      </rPr>
      <t>+3</t>
    </r>
    <r>
      <rPr>
        <sz val="10.5"/>
        <color theme="1"/>
        <rFont val="宋体"/>
        <charset val="134"/>
      </rPr>
      <t>和</t>
    </r>
    <r>
      <rPr>
        <sz val="10.5"/>
        <color theme="1"/>
        <rFont val="Times New Roman"/>
        <charset val="134"/>
      </rPr>
      <t xml:space="preserve">4 </t>
    </r>
  </si>
  <si>
    <r>
      <rPr>
        <sz val="10.5"/>
        <color theme="1"/>
        <rFont val="宋体"/>
        <charset val="134"/>
      </rPr>
      <t>在</t>
    </r>
    <r>
      <rPr>
        <sz val="10.5"/>
        <color theme="1"/>
        <rFont val="Times New Roman"/>
        <charset val="134"/>
      </rPr>
      <t xml:space="preserve">K[Co(NH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Cl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中</t>
    </r>
    <r>
      <rPr>
        <sz val="10.5"/>
        <color theme="1"/>
        <rFont val="Times New Roman"/>
        <charset val="134"/>
      </rPr>
      <t>,Co</t>
    </r>
    <r>
      <rPr>
        <sz val="10.5"/>
        <color theme="1"/>
        <rFont val="宋体"/>
        <charset val="134"/>
      </rPr>
      <t>的氧化数和配位数分别是</t>
    </r>
    <r>
      <rPr>
        <sz val="10.5"/>
        <color theme="1"/>
        <rFont val="Times New Roman"/>
        <charset val="134"/>
      </rPr>
      <t xml:space="preserve">( )  </t>
    </r>
  </si>
  <si>
    <r>
      <rPr>
        <sz val="10.5"/>
        <color theme="1"/>
        <rFont val="Times New Roman"/>
        <charset val="134"/>
      </rPr>
      <t>A.+2</t>
    </r>
    <r>
      <rPr>
        <sz val="10.5"/>
        <color theme="1"/>
        <rFont val="宋体"/>
        <charset val="134"/>
      </rPr>
      <t>和</t>
    </r>
    <r>
      <rPr>
        <sz val="10.5"/>
        <color theme="1"/>
        <rFont val="Times New Roman"/>
        <charset val="134"/>
      </rPr>
      <t xml:space="preserve">4 </t>
    </r>
  </si>
  <si>
    <r>
      <rPr>
        <sz val="10.5"/>
        <color theme="1"/>
        <rFont val="Times New Roman"/>
        <charset val="134"/>
      </rPr>
      <t>B.+4</t>
    </r>
    <r>
      <rPr>
        <sz val="10.5"/>
        <color theme="1"/>
        <rFont val="宋体"/>
        <charset val="134"/>
      </rPr>
      <t>和</t>
    </r>
    <r>
      <rPr>
        <sz val="10.5"/>
        <color theme="1"/>
        <rFont val="Times New Roman"/>
        <charset val="134"/>
      </rPr>
      <t xml:space="preserve">6 </t>
    </r>
  </si>
  <si>
    <r>
      <rPr>
        <sz val="10.5"/>
        <color theme="1"/>
        <rFont val="Times New Roman"/>
        <charset val="134"/>
      </rPr>
      <t>C.+3</t>
    </r>
    <r>
      <rPr>
        <sz val="10.5"/>
        <color theme="1"/>
        <rFont val="宋体"/>
        <charset val="134"/>
      </rPr>
      <t>和</t>
    </r>
    <r>
      <rPr>
        <sz val="10.5"/>
        <color theme="1"/>
        <rFont val="Times New Roman"/>
        <charset val="134"/>
      </rPr>
      <t xml:space="preserve">6 </t>
    </r>
  </si>
  <si>
    <r>
      <rPr>
        <sz val="10.5"/>
        <color theme="1"/>
        <rFont val="Times New Roman"/>
        <charset val="134"/>
      </rPr>
      <t>D.+3</t>
    </r>
    <r>
      <rPr>
        <sz val="10.5"/>
        <color theme="1"/>
        <rFont val="宋体"/>
        <charset val="134"/>
      </rPr>
      <t>和</t>
    </r>
    <r>
      <rPr>
        <sz val="10.5"/>
        <color theme="1"/>
        <rFont val="Times New Roman"/>
        <charset val="134"/>
      </rPr>
      <t xml:space="preserve">4 </t>
    </r>
  </si>
  <si>
    <r>
      <rPr>
        <sz val="10.5"/>
        <color theme="1"/>
        <rFont val="宋体"/>
        <charset val="134"/>
      </rPr>
      <t>以下两种配合物</t>
    </r>
    <r>
      <rPr>
        <sz val="10.5"/>
        <color theme="1"/>
        <rFont val="Times New Roman"/>
        <charset val="134"/>
      </rPr>
      <t xml:space="preserve"> [PtBr(NH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]NO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和</t>
    </r>
    <r>
      <rPr>
        <sz val="10.5"/>
        <color theme="1"/>
        <rFont val="Times New Roman"/>
        <charset val="134"/>
      </rPr>
      <t xml:space="preserve"> [Pt(NO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)(NH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]Br </t>
    </r>
    <r>
      <rPr>
        <sz val="10.5"/>
        <color theme="1"/>
        <rFont val="宋体"/>
        <charset val="134"/>
      </rPr>
      <t>互为</t>
    </r>
    <r>
      <rPr>
        <sz val="10.5"/>
        <color theme="1"/>
        <rFont val="Times New Roman"/>
        <charset val="134"/>
      </rPr>
      <t xml:space="preserve">( )  </t>
    </r>
  </si>
  <si>
    <r>
      <rPr>
        <sz val="10.5"/>
        <color theme="1"/>
        <rFont val="Times New Roman"/>
        <charset val="134"/>
      </rPr>
      <t>A.</t>
    </r>
    <r>
      <rPr>
        <sz val="10.5"/>
        <color theme="1"/>
        <rFont val="宋体"/>
        <charset val="134"/>
      </rPr>
      <t>几何异构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</si>
  <si>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B.</t>
    </r>
    <r>
      <rPr>
        <sz val="10.5"/>
        <color theme="1"/>
        <rFont val="宋体"/>
        <charset val="134"/>
      </rPr>
      <t>电离异构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</si>
  <si>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C.</t>
    </r>
    <r>
      <rPr>
        <sz val="10.5"/>
        <color theme="1"/>
        <rFont val="宋体"/>
        <charset val="134"/>
      </rPr>
      <t>旋光异构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</si>
  <si>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键合异构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</si>
  <si>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宋体"/>
        <charset val="134"/>
      </rPr>
      <t>在</t>
    </r>
    <r>
      <rPr>
        <sz val="10.5"/>
        <color theme="1"/>
        <rFont val="Times New Roman"/>
        <charset val="134"/>
      </rPr>
      <t xml:space="preserve">[Co(en)(C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配离子中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中心离子的配位数为</t>
    </r>
    <r>
      <rPr>
        <sz val="10.5"/>
        <color theme="1"/>
        <rFont val="Times New Roman"/>
        <charset val="134"/>
      </rPr>
      <t xml:space="preserve">( ) </t>
    </r>
  </si>
  <si>
    <t xml:space="preserve">A.3 </t>
  </si>
  <si>
    <t xml:space="preserve">B.4 </t>
  </si>
  <si>
    <t xml:space="preserve">C.5 </t>
  </si>
  <si>
    <r>
      <rPr>
        <sz val="10.5"/>
        <color theme="1"/>
        <rFont val="Times New Roman"/>
        <charset val="134"/>
      </rPr>
      <t xml:space="preserve">[CrCl(H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O) </t>
    </r>
    <r>
      <rPr>
        <vertAlign val="subscript"/>
        <sz val="10.5"/>
        <color theme="1"/>
        <rFont val="Times New Roman"/>
        <charset val="134"/>
      </rPr>
      <t>5</t>
    </r>
    <r>
      <rPr>
        <sz val="10.5"/>
        <color theme="1"/>
        <rFont val="Times New Roman"/>
        <charset val="134"/>
      </rPr>
      <t xml:space="preserve">]Cl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·H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O</t>
    </r>
    <r>
      <rPr>
        <sz val="10.5"/>
        <color theme="1"/>
        <rFont val="宋体"/>
        <charset val="134"/>
      </rPr>
      <t>和</t>
    </r>
    <r>
      <rPr>
        <sz val="10.5"/>
        <color theme="1"/>
        <rFont val="Times New Roman"/>
        <charset val="134"/>
      </rPr>
      <t xml:space="preserve">[CrCl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(H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O)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]Cl·2H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 </t>
    </r>
    <r>
      <rPr>
        <sz val="10.5"/>
        <color theme="1"/>
        <rFont val="宋体"/>
        <charset val="134"/>
      </rPr>
      <t>属于</t>
    </r>
    <r>
      <rPr>
        <sz val="10.5"/>
        <color theme="1"/>
        <rFont val="Times New Roman"/>
        <charset val="134"/>
      </rPr>
      <t xml:space="preserve">( ) . </t>
    </r>
  </si>
  <si>
    <r>
      <rPr>
        <sz val="10.5"/>
        <color theme="1"/>
        <rFont val="Times New Roman"/>
        <charset val="134"/>
      </rPr>
      <t>B.</t>
    </r>
    <r>
      <rPr>
        <sz val="10.5"/>
        <color theme="1"/>
        <rFont val="宋体"/>
        <charset val="134"/>
      </rPr>
      <t>水合异构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</si>
  <si>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C.</t>
    </r>
    <r>
      <rPr>
        <sz val="10.5"/>
        <color theme="1"/>
        <rFont val="宋体"/>
        <charset val="134"/>
      </rPr>
      <t>电离异构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</si>
  <si>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 xml:space="preserve">[CrCl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+</t>
    </r>
    <r>
      <rPr>
        <sz val="10.5"/>
        <color theme="1"/>
        <rFont val="宋体"/>
        <charset val="134"/>
      </rPr>
      <t>具有几何异构体的数目是</t>
    </r>
    <r>
      <rPr>
        <sz val="10.5"/>
        <color theme="1"/>
        <rFont val="Times New Roman"/>
        <charset val="134"/>
      </rPr>
      <t xml:space="preserve">( ) </t>
    </r>
  </si>
  <si>
    <t xml:space="preserve">A.2 </t>
  </si>
  <si>
    <r>
      <rPr>
        <sz val="10.5"/>
        <color theme="1"/>
        <rFont val="Times New Roman"/>
        <charset val="134"/>
      </rPr>
      <t xml:space="preserve">[Co(NH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(H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O)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宋体"/>
        <charset val="134"/>
      </rPr>
      <t>具有几何异构体的数目是</t>
    </r>
    <r>
      <rPr>
        <sz val="10.5"/>
        <color theme="1"/>
        <rFont val="Times New Roman"/>
        <charset val="134"/>
      </rPr>
      <t xml:space="preserve"> ( )  </t>
    </r>
  </si>
  <si>
    <t xml:space="preserve">C.3 </t>
  </si>
  <si>
    <t xml:space="preserve">D.4 </t>
  </si>
  <si>
    <r>
      <rPr>
        <sz val="10.5"/>
        <color theme="1"/>
        <rFont val="Times New Roman"/>
        <charset val="134"/>
      </rPr>
      <t xml:space="preserve">[Co(NO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)(NH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5</t>
    </r>
    <r>
      <rPr>
        <sz val="10.5"/>
        <color theme="1"/>
        <rFont val="Times New Roman"/>
        <charset val="134"/>
      </rPr>
      <t xml:space="preserve">]Cl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和</t>
    </r>
    <r>
      <rPr>
        <sz val="10.5"/>
        <color theme="1"/>
        <rFont val="Times New Roman"/>
        <charset val="134"/>
      </rPr>
      <t xml:space="preserve">[Co(ONO)(NH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5</t>
    </r>
    <r>
      <rPr>
        <sz val="10.5"/>
        <color theme="1"/>
        <rFont val="Times New Roman"/>
        <charset val="134"/>
      </rPr>
      <t xml:space="preserve">]Cl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属于</t>
    </r>
    <r>
      <rPr>
        <sz val="10.5"/>
        <color theme="1"/>
        <rFont val="Times New Roman"/>
        <charset val="134"/>
      </rPr>
      <t xml:space="preserve">( )  </t>
    </r>
  </si>
  <si>
    <r>
      <rPr>
        <sz val="10.5"/>
        <color theme="1"/>
        <rFont val="Times New Roman"/>
        <charset val="134"/>
      </rPr>
      <t>B.</t>
    </r>
    <r>
      <rPr>
        <sz val="10.5"/>
        <color theme="1"/>
        <rFont val="宋体"/>
        <charset val="134"/>
      </rPr>
      <t>旋光异构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</si>
  <si>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宋体"/>
        <charset val="134"/>
      </rPr>
      <t>不具有空间异构体的是</t>
    </r>
    <r>
      <rPr>
        <sz val="10.5"/>
        <color theme="1"/>
        <rFont val="Times New Roman"/>
        <charset val="134"/>
      </rPr>
      <t xml:space="preserve"> ( )</t>
    </r>
  </si>
  <si>
    <r>
      <rPr>
        <sz val="10.5"/>
        <color theme="1"/>
        <rFont val="Times New Roman"/>
        <charset val="134"/>
      </rPr>
      <t xml:space="preserve">A.[PtCl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 xml:space="preserve">2+ </t>
    </r>
  </si>
  <si>
    <r>
      <rPr>
        <sz val="10.5"/>
        <color theme="1"/>
        <rFont val="Times New Roman"/>
        <charset val="134"/>
      </rPr>
      <t xml:space="preserve">B.[PtCl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 xml:space="preserve">+ </t>
    </r>
  </si>
  <si>
    <r>
      <rPr>
        <sz val="10.5"/>
        <color theme="1"/>
        <rFont val="Times New Roman"/>
        <charset val="134"/>
      </rPr>
      <t xml:space="preserve">C.[PtCl(NO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)(NH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 xml:space="preserve">2+ </t>
    </r>
  </si>
  <si>
    <r>
      <rPr>
        <sz val="10.5"/>
        <color theme="1"/>
        <rFont val="Times New Roman"/>
        <charset val="134"/>
      </rPr>
      <t xml:space="preserve">D.[PtCl(NH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5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</si>
  <si>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 xml:space="preserve">0.01mol </t>
    </r>
    <r>
      <rPr>
        <sz val="10.5"/>
        <color theme="1"/>
        <rFont val="宋体"/>
        <charset val="134"/>
      </rPr>
      <t>氯化铬</t>
    </r>
    <r>
      <rPr>
        <sz val="10.5"/>
        <color theme="1"/>
        <rFont val="Times New Roman"/>
        <charset val="134"/>
      </rPr>
      <t xml:space="preserve">(CrCl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·6H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O)</t>
    </r>
    <r>
      <rPr>
        <sz val="10.5"/>
        <color theme="1"/>
        <rFont val="宋体"/>
        <charset val="134"/>
      </rPr>
      <t xml:space="preserve">在水溶液中用过量 </t>
    </r>
    <r>
      <rPr>
        <sz val="10.5"/>
        <color theme="1"/>
        <rFont val="Times New Roman"/>
        <charset val="134"/>
      </rPr>
      <t xml:space="preserve">AgNO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处理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产生</t>
    </r>
    <r>
      <rPr>
        <sz val="10.5"/>
        <color theme="1"/>
        <rFont val="Times New Roman"/>
        <charset val="134"/>
      </rPr>
      <t xml:space="preserve">0.02 mol AgCl </t>
    </r>
    <r>
      <rPr>
        <sz val="10.5"/>
        <color theme="1"/>
        <rFont val="宋体"/>
        <charset val="134"/>
      </rPr>
      <t>沉淀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此氯化铬最可能为</t>
    </r>
    <r>
      <rPr>
        <sz val="10.5"/>
        <color theme="1"/>
        <rFont val="Times New Roman"/>
        <charset val="134"/>
      </rPr>
      <t xml:space="preserve">( ) </t>
    </r>
  </si>
  <si>
    <r>
      <rPr>
        <sz val="10.5"/>
        <color theme="1"/>
        <rFont val="Times New Roman"/>
        <charset val="134"/>
      </rPr>
      <t xml:space="preserve">A.[Cr(H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]Cl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</si>
  <si>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 xml:space="preserve">B.[Cr(H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O) </t>
    </r>
    <r>
      <rPr>
        <vertAlign val="subscript"/>
        <sz val="10.5"/>
        <color theme="1"/>
        <rFont val="Times New Roman"/>
        <charset val="134"/>
      </rPr>
      <t>5</t>
    </r>
    <r>
      <rPr>
        <sz val="10.5"/>
        <color theme="1"/>
        <rFont val="Times New Roman"/>
        <charset val="134"/>
      </rPr>
      <t xml:space="preserve">Cl]Cl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·H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 </t>
    </r>
  </si>
  <si>
    <r>
      <rPr>
        <sz val="10.5"/>
        <color theme="1"/>
        <rFont val="Times New Roman"/>
        <charset val="134"/>
      </rPr>
      <t xml:space="preserve">C.[Cr(H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O)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Cl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]Cl·2H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 </t>
    </r>
  </si>
  <si>
    <r>
      <rPr>
        <sz val="10.5"/>
        <color theme="1"/>
        <rFont val="Times New Roman"/>
        <charset val="134"/>
      </rPr>
      <t xml:space="preserve">D.[Cr(H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O)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Cl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]·3H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 </t>
    </r>
  </si>
  <si>
    <r>
      <rPr>
        <sz val="10.5"/>
        <color theme="1"/>
        <rFont val="Times New Roman"/>
        <charset val="134"/>
      </rPr>
      <t xml:space="preserve">[Co(SCN)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离子中钴的价态和配位数分别是</t>
    </r>
    <r>
      <rPr>
        <sz val="10.5"/>
        <color theme="1"/>
        <rFont val="Times New Roman"/>
        <charset val="134"/>
      </rPr>
      <t xml:space="preserve">( ) </t>
    </r>
  </si>
  <si>
    <t xml:space="preserve">A.-2,4 </t>
  </si>
  <si>
    <t xml:space="preserve">B.+2,4 </t>
  </si>
  <si>
    <t xml:space="preserve">C.+3,2 </t>
  </si>
  <si>
    <t xml:space="preserve">D.+2,12 </t>
  </si>
  <si>
    <r>
      <rPr>
        <sz val="10.5"/>
        <color theme="1"/>
        <rFont val="Times New Roman"/>
        <charset val="134"/>
      </rPr>
      <t xml:space="preserve">[Ni(en)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2+</t>
    </r>
    <r>
      <rPr>
        <sz val="10.5"/>
        <color theme="1"/>
        <rFont val="宋体"/>
        <charset val="134"/>
      </rPr>
      <t>离子中镍的价态和配位数是</t>
    </r>
    <r>
      <rPr>
        <sz val="10.5"/>
        <color theme="1"/>
        <rFont val="Times New Roman"/>
        <charset val="134"/>
      </rPr>
      <t>( )</t>
    </r>
  </si>
  <si>
    <t xml:space="preserve">A.+2,3 </t>
  </si>
  <si>
    <t xml:space="preserve">B.+3,6 </t>
  </si>
  <si>
    <t xml:space="preserve">C.+2,6 </t>
  </si>
  <si>
    <t xml:space="preserve">D.+3,3 </t>
  </si>
  <si>
    <r>
      <rPr>
        <sz val="10.5"/>
        <color theme="1"/>
        <rFont val="宋体"/>
        <charset val="134"/>
      </rPr>
      <t>在</t>
    </r>
    <r>
      <rPr>
        <sz val="10.5"/>
        <color theme="1"/>
        <rFont val="Times New Roman"/>
        <charset val="134"/>
      </rPr>
      <t xml:space="preserve">[Co(C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(en)] </t>
    </r>
    <r>
      <rPr>
        <vertAlign val="superscript"/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中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中心离子</t>
    </r>
    <r>
      <rPr>
        <sz val="10.5"/>
        <color theme="1"/>
        <rFont val="Times New Roman"/>
        <charset val="134"/>
      </rPr>
      <t xml:space="preserve">Co 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宋体"/>
        <charset val="134"/>
      </rPr>
      <t>的配位数为</t>
    </r>
    <r>
      <rPr>
        <sz val="10.5"/>
        <color theme="1"/>
        <rFont val="Times New Roman"/>
        <charset val="134"/>
      </rPr>
      <t xml:space="preserve">( ) </t>
    </r>
  </si>
  <si>
    <r>
      <rPr>
        <sz val="10.5"/>
        <color theme="1"/>
        <rFont val="宋体"/>
        <charset val="134"/>
      </rPr>
      <t>下列关于配合物的叙述中错误的是</t>
    </r>
    <r>
      <rPr>
        <sz val="10.5"/>
        <color theme="1"/>
        <rFont val="宋体"/>
        <charset val="134"/>
        <scheme val="minor"/>
      </rPr>
      <t>（）</t>
    </r>
  </si>
  <si>
    <r>
      <rPr>
        <sz val="10.5"/>
        <color theme="1"/>
        <rFont val="Times New Roman"/>
        <charset val="134"/>
      </rPr>
      <t>A.</t>
    </r>
    <r>
      <rPr>
        <sz val="10.5"/>
        <color theme="1"/>
        <rFont val="宋体"/>
        <charset val="134"/>
      </rPr>
      <t>高自旋的八面体配合物的</t>
    </r>
    <r>
      <rPr>
        <sz val="10.5"/>
        <color theme="1"/>
        <rFont val="Times New Roman"/>
        <charset val="134"/>
      </rPr>
      <t>CFSE</t>
    </r>
    <r>
      <rPr>
        <sz val="10.5"/>
        <color theme="1"/>
        <rFont val="宋体"/>
        <charset val="134"/>
      </rPr>
      <t>不一定小于低自旋的</t>
    </r>
    <r>
      <rPr>
        <sz val="10.5"/>
        <color theme="1"/>
        <rFont val="Times New Roman"/>
        <charset val="134"/>
      </rPr>
      <t xml:space="preserve">CFSE </t>
    </r>
  </si>
  <si>
    <r>
      <rPr>
        <sz val="10.5"/>
        <color theme="1"/>
        <rFont val="Times New Roman"/>
        <charset val="134"/>
      </rPr>
      <t>B.</t>
    </r>
    <r>
      <rPr>
        <sz val="10.5"/>
        <color theme="1"/>
        <rFont val="宋体"/>
        <charset val="134"/>
      </rPr>
      <t>同种元素的内轨型配合物比外轨型配合物稳定</t>
    </r>
  </si>
  <si>
    <r>
      <rPr>
        <sz val="10.5"/>
        <color theme="1"/>
        <rFont val="Times New Roman"/>
        <charset val="134"/>
      </rPr>
      <t>C.</t>
    </r>
    <r>
      <rPr>
        <sz val="10.5"/>
        <color theme="1"/>
        <rFont val="宋体"/>
        <charset val="134"/>
      </rPr>
      <t>中心离子的未成对电子愈多，配合物的磁矩愈大</t>
    </r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</si>
  <si>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价键理论的内轨型配合物对应着晶体场理论的高自旋配合物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</si>
  <si>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宋体"/>
        <charset val="134"/>
      </rPr>
      <t>下列配离子中，末成对电子数最多的是</t>
    </r>
    <r>
      <rPr>
        <sz val="10.5"/>
        <color theme="1"/>
        <rFont val="宋体"/>
        <charset val="134"/>
        <scheme val="minor"/>
      </rPr>
      <t>（）</t>
    </r>
  </si>
  <si>
    <r>
      <rPr>
        <sz val="10.5"/>
        <color theme="1"/>
        <rFont val="Times New Roman"/>
        <charset val="134"/>
      </rPr>
      <t>A.[Cr(NH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)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>]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Times New Roman"/>
        <charset val="134"/>
      </rPr>
      <t xml:space="preserve">             </t>
    </r>
  </si>
  <si>
    <r>
      <rPr>
        <sz val="10.5"/>
        <color theme="1"/>
        <rFont val="Times New Roman"/>
        <charset val="134"/>
      </rPr>
      <t>B.[Mn(H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O)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>]</t>
    </r>
    <r>
      <rPr>
        <vertAlign val="superscript"/>
        <sz val="10.5"/>
        <color theme="1"/>
        <rFont val="Times New Roman"/>
        <charset val="134"/>
      </rPr>
      <t>2+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</si>
  <si>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C.[Fe(CN)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>]</t>
    </r>
    <r>
      <rPr>
        <vertAlign val="superscript"/>
        <sz val="10.5"/>
        <color theme="1"/>
        <rFont val="Times New Roman"/>
        <charset val="134"/>
      </rPr>
      <t>4-</t>
    </r>
    <r>
      <rPr>
        <sz val="10.5"/>
        <color theme="1"/>
        <rFont val="Times New Roman"/>
        <charset val="134"/>
      </rPr>
      <t xml:space="preserve">                   </t>
    </r>
  </si>
  <si>
    <r>
      <rPr>
        <sz val="10.5"/>
        <color theme="1"/>
        <rFont val="Times New Roman"/>
        <charset val="134"/>
      </rPr>
      <t>D.Ni(CO)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</si>
  <si>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宋体"/>
        <charset val="134"/>
      </rPr>
      <t>某金属离子与弱场配体形成的八面体配合物的磁矩为</t>
    </r>
    <r>
      <rPr>
        <sz val="10.5"/>
        <color theme="1"/>
        <rFont val="Times New Roman"/>
        <charset val="134"/>
      </rPr>
      <t xml:space="preserve">4.98B.M., </t>
    </r>
    <r>
      <rPr>
        <sz val="10.5"/>
        <color theme="1"/>
        <rFont val="宋体"/>
        <charset val="134"/>
      </rPr>
      <t>而与强场配体形成反磁性的八面体配合物，则该金属离子为</t>
    </r>
    <r>
      <rPr>
        <sz val="10.5"/>
        <color theme="1"/>
        <rFont val="宋体"/>
        <charset val="134"/>
        <scheme val="minor"/>
      </rPr>
      <t>（）</t>
    </r>
  </si>
  <si>
    <r>
      <rPr>
        <sz val="10.5"/>
        <color theme="1"/>
        <rFont val="Times New Roman"/>
        <charset val="134"/>
      </rPr>
      <t>A.Cr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Times New Roman"/>
        <charset val="134"/>
      </rPr>
      <t xml:space="preserve">          </t>
    </r>
  </si>
  <si>
    <r>
      <rPr>
        <sz val="10.5"/>
        <color theme="1"/>
        <rFont val="Times New Roman"/>
        <charset val="134"/>
      </rPr>
      <t>B.Ti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Times New Roman"/>
        <charset val="134"/>
      </rPr>
      <t xml:space="preserve">        </t>
    </r>
  </si>
  <si>
    <r>
      <rPr>
        <sz val="10.5"/>
        <color theme="1"/>
        <rFont val="Times New Roman"/>
        <charset val="134"/>
      </rPr>
      <t>C.Mn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Times New Roman"/>
        <charset val="134"/>
      </rPr>
      <t xml:space="preserve">      </t>
    </r>
  </si>
  <si>
    <r>
      <rPr>
        <sz val="10.5"/>
        <color theme="1"/>
        <rFont val="Times New Roman"/>
        <charset val="134"/>
      </rPr>
      <t>D.Au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Times New Roman"/>
        <charset val="134"/>
      </rPr>
      <t xml:space="preserve"> </t>
    </r>
  </si>
  <si>
    <t>在下列配合物中，其中分裂能最大的是（）</t>
  </si>
  <si>
    <r>
      <rPr>
        <sz val="10.5"/>
        <color theme="1"/>
        <rFont val="Times New Roman"/>
        <charset val="134"/>
      </rPr>
      <t>A.Rh(NH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)</t>
    </r>
    <r>
      <rPr>
        <vertAlign val="subscript"/>
        <sz val="10.5"/>
        <color theme="1"/>
        <rFont val="Times New Roman"/>
        <charset val="134"/>
      </rPr>
      <t>6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</si>
  <si>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B.Ni(NH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)</t>
    </r>
    <r>
      <rPr>
        <vertAlign val="subscript"/>
        <sz val="10.5"/>
        <color theme="1"/>
        <rFont val="Times New Roman"/>
        <charset val="134"/>
      </rPr>
      <t>6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Times New Roman"/>
        <charset val="134"/>
      </rPr>
      <t xml:space="preserve">                   </t>
    </r>
  </si>
  <si>
    <r>
      <rPr>
        <sz val="10.5"/>
        <color theme="1"/>
        <rFont val="Times New Roman"/>
        <charset val="134"/>
      </rPr>
      <t>C.Co(NH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)</t>
    </r>
    <r>
      <rPr>
        <vertAlign val="subscript"/>
        <sz val="10.5"/>
        <color theme="1"/>
        <rFont val="Times New Roman"/>
        <charset val="134"/>
      </rPr>
      <t>6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Times New Roman"/>
        <charset val="134"/>
      </rPr>
      <t xml:space="preserve">             </t>
    </r>
  </si>
  <si>
    <r>
      <rPr>
        <sz val="10.5"/>
        <color theme="1"/>
        <rFont val="Times New Roman"/>
        <charset val="134"/>
      </rPr>
      <t>D.Fe(NH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)</t>
    </r>
    <r>
      <rPr>
        <vertAlign val="subscript"/>
        <sz val="10.5"/>
        <color theme="1"/>
        <rFont val="Times New Roman"/>
        <charset val="134"/>
      </rPr>
      <t>6</t>
    </r>
    <r>
      <rPr>
        <vertAlign val="superscript"/>
        <sz val="10.5"/>
        <color theme="1"/>
        <rFont val="Times New Roman"/>
        <charset val="134"/>
      </rPr>
      <t>3+</t>
    </r>
  </si>
  <si>
    <r>
      <rPr>
        <sz val="10.5"/>
        <color theme="1"/>
        <rFont val="宋体"/>
        <charset val="134"/>
      </rPr>
      <t>根据晶体场理论，在一个八面体强场中，中心离子</t>
    </r>
    <r>
      <rPr>
        <sz val="10.5"/>
        <color theme="1"/>
        <rFont val="Times New Roman"/>
        <charset val="134"/>
      </rPr>
      <t>d</t>
    </r>
    <r>
      <rPr>
        <sz val="10.5"/>
        <color theme="1"/>
        <rFont val="宋体"/>
        <charset val="134"/>
      </rPr>
      <t>电子数为多少时，晶体场稳定化能最大。（）</t>
    </r>
  </si>
  <si>
    <t xml:space="preserve">A.9 </t>
  </si>
  <si>
    <t xml:space="preserve">B.6 </t>
  </si>
  <si>
    <r>
      <rPr>
        <sz val="10.5"/>
        <color theme="1"/>
        <rFont val="宋体"/>
        <charset val="134"/>
      </rPr>
      <t>已知</t>
    </r>
    <r>
      <rPr>
        <sz val="10.5"/>
        <color theme="1"/>
        <rFont val="Times New Roman"/>
        <charset val="134"/>
      </rPr>
      <t>[Co(NH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)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>]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宋体"/>
        <charset val="134"/>
      </rPr>
      <t>的</t>
    </r>
    <r>
      <rPr>
        <sz val="10.5"/>
        <color theme="1"/>
        <rFont val="Times New Roman"/>
        <charset val="134"/>
      </rPr>
      <t>μ</t>
    </r>
    <r>
      <rPr>
        <sz val="10.5"/>
        <color theme="1"/>
        <rFont val="宋体"/>
        <charset val="134"/>
      </rPr>
      <t>＝</t>
    </r>
    <r>
      <rPr>
        <sz val="10.5"/>
        <color theme="1"/>
        <rFont val="Times New Roman"/>
        <charset val="134"/>
      </rPr>
      <t>0</t>
    </r>
    <r>
      <rPr>
        <sz val="10.5"/>
        <color theme="1"/>
        <rFont val="宋体"/>
        <charset val="134"/>
      </rPr>
      <t>，则下列叙述中错误的是</t>
    </r>
  </si>
  <si>
    <r>
      <rPr>
        <sz val="10.5"/>
        <color theme="1"/>
        <rFont val="Times New Roman"/>
        <charset val="134"/>
      </rPr>
      <t>A.</t>
    </r>
    <r>
      <rPr>
        <sz val="10.5"/>
        <color theme="1"/>
        <rFont val="宋体"/>
        <charset val="134"/>
      </rPr>
      <t>按照光谱化学序，</t>
    </r>
    <r>
      <rPr>
        <sz val="10.5"/>
        <color theme="1"/>
        <rFont val="Times New Roman"/>
        <charset val="134"/>
      </rPr>
      <t>[Co(NH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)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>]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宋体"/>
        <charset val="134"/>
      </rPr>
      <t>应</t>
    </r>
    <r>
      <rPr>
        <sz val="10.5"/>
        <color theme="1"/>
        <rFont val="Times New Roman"/>
        <charset val="134"/>
      </rPr>
      <t>[Co(H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O)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>]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宋体"/>
        <charset val="134"/>
      </rPr>
      <t>稳定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</si>
  <si>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B.[Co(NH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)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>]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宋体"/>
        <charset val="134"/>
      </rPr>
      <t>是低自旋配合物，</t>
    </r>
    <r>
      <rPr>
        <sz val="10.5"/>
        <color theme="1"/>
        <rFont val="Times New Roman"/>
        <charset val="134"/>
      </rPr>
      <t>NH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是弱场配体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</si>
  <si>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C.[Co(NH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)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>]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宋体"/>
        <charset val="134"/>
      </rPr>
      <t>是八面体构型，</t>
    </r>
    <r>
      <rPr>
        <sz val="10.5"/>
        <color theme="1"/>
        <rFont val="Times New Roman"/>
        <charset val="134"/>
      </rPr>
      <t>Co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宋体"/>
        <charset val="134"/>
      </rPr>
      <t>采用</t>
    </r>
    <r>
      <rPr>
        <sz val="10.5"/>
        <color theme="1"/>
        <rFont val="Times New Roman"/>
        <charset val="134"/>
      </rPr>
      <t>d</t>
    </r>
    <r>
      <rPr>
        <vertAlign val="super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sp</t>
    </r>
    <r>
      <rPr>
        <vertAlign val="superscript"/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杂化轨道成键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</si>
  <si>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在八面体场中，</t>
    </r>
    <r>
      <rPr>
        <sz val="10.5"/>
        <color theme="1"/>
        <rFont val="Times New Roman"/>
        <charset val="134"/>
      </rPr>
      <t>Co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宋体"/>
        <charset val="134"/>
      </rPr>
      <t>的电子排布为</t>
    </r>
    <r>
      <rPr>
        <sz val="10.5"/>
        <color theme="1"/>
        <rFont val="Times New Roman"/>
        <charset val="134"/>
      </rPr>
      <t xml:space="preserve"> t</t>
    </r>
    <r>
      <rPr>
        <vertAlign val="subscript"/>
        <sz val="10.5"/>
        <color theme="1"/>
        <rFont val="Times New Roman"/>
        <charset val="134"/>
      </rPr>
      <t>2g</t>
    </r>
    <r>
      <rPr>
        <vertAlign val="super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>e</t>
    </r>
    <r>
      <rPr>
        <vertAlign val="subscript"/>
        <sz val="10.5"/>
        <color theme="1"/>
        <rFont val="Times New Roman"/>
        <charset val="134"/>
      </rPr>
      <t>g</t>
    </r>
    <r>
      <rPr>
        <vertAlign val="superscript"/>
        <sz val="10.5"/>
        <color theme="1"/>
        <rFont val="Times New Roman"/>
        <charset val="134"/>
      </rPr>
      <t>0</t>
    </r>
    <r>
      <rPr>
        <sz val="10.5"/>
        <color theme="1"/>
        <rFont val="Times New Roman"/>
        <charset val="134"/>
      </rPr>
      <t xml:space="preserve"> </t>
    </r>
  </si>
  <si>
    <t>适中</t>
  </si>
  <si>
    <r>
      <rPr>
        <sz val="10.5"/>
        <color theme="1"/>
        <rFont val="Times New Roman"/>
        <charset val="134"/>
      </rPr>
      <t xml:space="preserve">PR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在配合物</t>
    </r>
    <r>
      <rPr>
        <sz val="10.5"/>
        <color theme="1"/>
        <rFont val="Times New Roman"/>
        <charset val="134"/>
      </rPr>
      <t xml:space="preserve"> [M(PR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sz val="10.5"/>
        <color theme="1"/>
        <rFont val="宋体"/>
        <charset val="134"/>
      </rPr>
      <t>中可能形成</t>
    </r>
    <r>
      <rPr>
        <sz val="10.5"/>
        <color theme="1"/>
        <rFont val="Times New Roman"/>
        <charset val="134"/>
      </rPr>
      <t>π</t>
    </r>
    <r>
      <rPr>
        <sz val="10.5"/>
        <color theme="1"/>
        <rFont val="宋体"/>
        <charset val="134"/>
      </rPr>
      <t>键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 xml:space="preserve">这种 </t>
    </r>
    <r>
      <rPr>
        <sz val="10.5"/>
        <color theme="1"/>
        <rFont val="Times New Roman"/>
        <charset val="134"/>
      </rPr>
      <t xml:space="preserve">π </t>
    </r>
    <r>
      <rPr>
        <sz val="10.5"/>
        <color theme="1"/>
        <rFont val="宋体"/>
        <charset val="134"/>
      </rPr>
      <t>键属于</t>
    </r>
    <r>
      <rPr>
        <sz val="10.5"/>
        <color theme="1"/>
        <rFont val="Times New Roman"/>
        <charset val="134"/>
      </rPr>
      <t>( )</t>
    </r>
    <r>
      <rPr>
        <sz val="10.5"/>
        <color theme="1"/>
        <rFont val="宋体"/>
        <charset val="134"/>
      </rPr>
      <t>。</t>
    </r>
  </si>
  <si>
    <t xml:space="preserve">A.M(d π ) → L(p π ) </t>
  </si>
  <si>
    <t xml:space="preserve">B.M(d π ) → L(d π ) </t>
  </si>
  <si>
    <t xml:space="preserve">C.L(p π ) → M(dπ ) </t>
  </si>
  <si>
    <t xml:space="preserve">D.L(p π ) → M(p π ) </t>
  </si>
  <si>
    <r>
      <rPr>
        <sz val="10.5"/>
        <color theme="1"/>
        <rFont val="宋体"/>
        <charset val="134"/>
      </rPr>
      <t>根据</t>
    </r>
    <r>
      <rPr>
        <sz val="10.5"/>
        <color theme="1"/>
        <rFont val="Times New Roman"/>
        <charset val="134"/>
      </rPr>
      <t xml:space="preserve"> Lewis </t>
    </r>
    <r>
      <rPr>
        <sz val="10.5"/>
        <color theme="1"/>
        <rFont val="宋体"/>
        <charset val="134"/>
      </rPr>
      <t>酸碱或质子酸碱的观点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下列判断不正确的是</t>
    </r>
    <r>
      <rPr>
        <sz val="10.5"/>
        <color theme="1"/>
        <rFont val="Times New Roman"/>
        <charset val="134"/>
      </rPr>
      <t xml:space="preserve">( ) </t>
    </r>
  </si>
  <si>
    <r>
      <rPr>
        <sz val="10.5"/>
        <color theme="1"/>
        <rFont val="Times New Roman"/>
        <charset val="134"/>
      </rPr>
      <t>A.</t>
    </r>
    <r>
      <rPr>
        <sz val="10.5"/>
        <color theme="1"/>
        <rFont val="宋体"/>
        <charset val="134"/>
      </rPr>
      <t>碱性</t>
    </r>
    <r>
      <rPr>
        <sz val="10.5"/>
        <color theme="1"/>
        <rFont val="Times New Roman"/>
        <charset val="134"/>
      </rPr>
      <t xml:space="preserve">NCl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&lt; NF </t>
    </r>
    <r>
      <rPr>
        <vertAlign val="subscript"/>
        <sz val="10.5"/>
        <color theme="1"/>
        <rFont val="Times New Roman"/>
        <charset val="134"/>
      </rPr>
      <t xml:space="preserve">3 </t>
    </r>
  </si>
  <si>
    <r>
      <rPr>
        <sz val="10.5"/>
        <color theme="1"/>
        <rFont val="Times New Roman"/>
        <charset val="134"/>
      </rPr>
      <t>B.</t>
    </r>
    <r>
      <rPr>
        <sz val="10.5"/>
        <color theme="1"/>
        <rFont val="宋体"/>
        <charset val="134"/>
      </rPr>
      <t>酸性</t>
    </r>
    <r>
      <rPr>
        <sz val="10.5"/>
        <color theme="1"/>
        <rFont val="Times New Roman"/>
        <charset val="134"/>
      </rPr>
      <t xml:space="preserve"> BBr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&gt; BCl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&gt; BF </t>
    </r>
    <r>
      <rPr>
        <vertAlign val="subscript"/>
        <sz val="10.5"/>
        <color theme="1"/>
        <rFont val="Times New Roman"/>
        <charset val="134"/>
      </rPr>
      <t xml:space="preserve">3 </t>
    </r>
  </si>
  <si>
    <r>
      <rPr>
        <sz val="10.5"/>
        <color theme="1"/>
        <rFont val="Times New Roman"/>
        <charset val="134"/>
      </rPr>
      <t>C.</t>
    </r>
    <r>
      <rPr>
        <sz val="10.5"/>
        <color theme="1"/>
        <rFont val="宋体"/>
        <charset val="134"/>
      </rPr>
      <t>碱性</t>
    </r>
    <r>
      <rPr>
        <sz val="10.5"/>
        <color theme="1"/>
        <rFont val="Times New Roman"/>
        <charset val="134"/>
      </rPr>
      <t xml:space="preserve"> CH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NH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&gt; NH </t>
    </r>
    <r>
      <rPr>
        <vertAlign val="subscript"/>
        <sz val="10.5"/>
        <color theme="1"/>
        <rFont val="Times New Roman"/>
        <charset val="134"/>
      </rPr>
      <t xml:space="preserve">3 </t>
    </r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</si>
  <si>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酸性</t>
    </r>
    <r>
      <rPr>
        <sz val="10.5"/>
        <color theme="1"/>
        <rFont val="Times New Roman"/>
        <charset val="134"/>
      </rPr>
      <t xml:space="preserve"> [Fe(H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Times New Roman"/>
        <charset val="134"/>
      </rPr>
      <t xml:space="preserve">&gt; [Fe(H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2+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</si>
  <si>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宋体"/>
        <charset val="134"/>
      </rPr>
      <t>平面正方形场中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中心体可发生分裂的轨道有</t>
    </r>
    <r>
      <rPr>
        <sz val="10.5"/>
        <color theme="1"/>
        <rFont val="Times New Roman"/>
        <charset val="134"/>
      </rPr>
      <t xml:space="preserve">( )  </t>
    </r>
  </si>
  <si>
    <r>
      <rPr>
        <sz val="10.5"/>
        <color theme="1"/>
        <rFont val="Times New Roman"/>
        <charset val="134"/>
      </rPr>
      <t xml:space="preserve">A.s </t>
    </r>
    <r>
      <rPr>
        <sz val="10.5"/>
        <color theme="1"/>
        <rFont val="宋体"/>
        <charset val="134"/>
      </rPr>
      <t xml:space="preserve">轨道和 </t>
    </r>
    <r>
      <rPr>
        <sz val="10.5"/>
        <color theme="1"/>
        <rFont val="Times New Roman"/>
        <charset val="134"/>
      </rPr>
      <t xml:space="preserve">d </t>
    </r>
    <r>
      <rPr>
        <sz val="10.5"/>
        <color theme="1"/>
        <rFont val="宋体"/>
        <charset val="134"/>
      </rPr>
      <t xml:space="preserve">轨道 </t>
    </r>
  </si>
  <si>
    <r>
      <rPr>
        <sz val="10.5"/>
        <color theme="1"/>
        <rFont val="Times New Roman"/>
        <charset val="134"/>
      </rPr>
      <t xml:space="preserve">B.p </t>
    </r>
    <r>
      <rPr>
        <sz val="10.5"/>
        <color theme="1"/>
        <rFont val="宋体"/>
        <charset val="134"/>
      </rPr>
      <t xml:space="preserve">轨道和 </t>
    </r>
    <r>
      <rPr>
        <sz val="10.5"/>
        <color theme="1"/>
        <rFont val="Times New Roman"/>
        <charset val="134"/>
      </rPr>
      <t xml:space="preserve">d </t>
    </r>
    <r>
      <rPr>
        <sz val="10.5"/>
        <color theme="1"/>
        <rFont val="宋体"/>
        <charset val="134"/>
      </rPr>
      <t xml:space="preserve">轨道 </t>
    </r>
  </si>
  <si>
    <r>
      <rPr>
        <sz val="10.5"/>
        <color theme="1"/>
        <rFont val="Times New Roman"/>
        <charset val="134"/>
      </rPr>
      <t xml:space="preserve">C.s, p, d </t>
    </r>
    <r>
      <rPr>
        <sz val="10.5"/>
        <color theme="1"/>
        <rFont val="宋体"/>
        <charset val="134"/>
      </rPr>
      <t xml:space="preserve">轨道都分裂 </t>
    </r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</si>
  <si>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只有</t>
    </r>
    <r>
      <rPr>
        <sz val="10.5"/>
        <color theme="1"/>
        <rFont val="Times New Roman"/>
        <charset val="134"/>
      </rPr>
      <t xml:space="preserve"> d </t>
    </r>
    <r>
      <rPr>
        <sz val="10.5"/>
        <color theme="1"/>
        <rFont val="宋体"/>
        <charset val="134"/>
      </rPr>
      <t xml:space="preserve">轨道 </t>
    </r>
  </si>
  <si>
    <r>
      <rPr>
        <sz val="10.5"/>
        <color theme="1"/>
        <rFont val="Times New Roman"/>
        <charset val="134"/>
      </rPr>
      <t xml:space="preserve">d </t>
    </r>
    <r>
      <rPr>
        <vertAlign val="superscript"/>
        <sz val="10.5"/>
        <color theme="1"/>
        <rFont val="Times New Roman"/>
        <charset val="134"/>
      </rPr>
      <t>7</t>
    </r>
    <r>
      <rPr>
        <sz val="10.5"/>
        <color theme="1"/>
        <rFont val="宋体"/>
        <charset val="134"/>
      </rPr>
      <t>型离子低自旋八面体配合物的</t>
    </r>
    <r>
      <rPr>
        <sz val="10.5"/>
        <color theme="1"/>
        <rFont val="Times New Roman"/>
        <charset val="134"/>
      </rPr>
      <t>CFSE</t>
    </r>
    <r>
      <rPr>
        <sz val="10.5"/>
        <color theme="1"/>
        <rFont val="宋体"/>
        <charset val="134"/>
      </rPr>
      <t>是</t>
    </r>
    <r>
      <rPr>
        <sz val="10.5"/>
        <color theme="1"/>
        <rFont val="Times New Roman"/>
        <charset val="134"/>
      </rPr>
      <t xml:space="preserve">( ) </t>
    </r>
  </si>
  <si>
    <t xml:space="preserve">A.-16Dq </t>
  </si>
  <si>
    <t xml:space="preserve">B.-18 Dq </t>
  </si>
  <si>
    <t xml:space="preserve">C.-20 Dq </t>
  </si>
  <si>
    <t xml:space="preserve">D.-22 Dq </t>
  </si>
  <si>
    <r>
      <rPr>
        <sz val="10.5"/>
        <color theme="1"/>
        <rFont val="宋体"/>
        <charset val="134"/>
      </rPr>
      <t>下面叙述正确的是</t>
    </r>
    <r>
      <rPr>
        <sz val="10.5"/>
        <color theme="1"/>
        <rFont val="Times New Roman"/>
        <charset val="134"/>
      </rPr>
      <t>( )</t>
    </r>
  </si>
  <si>
    <r>
      <rPr>
        <sz val="10.5"/>
        <color theme="1"/>
        <rFont val="Times New Roman"/>
        <charset val="134"/>
      </rPr>
      <t xml:space="preserve">A.[Fe(H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O)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(C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)] </t>
    </r>
    <r>
      <rPr>
        <vertAlign val="superscript"/>
        <sz val="10.5"/>
        <color theme="1"/>
        <rFont val="Times New Roman"/>
        <charset val="134"/>
      </rPr>
      <t xml:space="preserve">+ </t>
    </r>
    <r>
      <rPr>
        <sz val="10.5"/>
        <color theme="1"/>
        <rFont val="宋体"/>
        <charset val="134"/>
      </rPr>
      <t>的配位数为</t>
    </r>
    <r>
      <rPr>
        <sz val="10.5"/>
        <color theme="1"/>
        <rFont val="Times New Roman"/>
        <charset val="134"/>
      </rPr>
      <t xml:space="preserve"> 5 </t>
    </r>
  </si>
  <si>
    <r>
      <rPr>
        <sz val="10.5"/>
        <color theme="1"/>
        <rFont val="Times New Roman"/>
        <charset val="134"/>
      </rPr>
      <t>B.</t>
    </r>
    <r>
      <rPr>
        <sz val="10.5"/>
        <color theme="1"/>
        <rFont val="宋体"/>
        <charset val="134"/>
      </rPr>
      <t>产生</t>
    </r>
    <r>
      <rPr>
        <sz val="10.5"/>
        <color theme="1"/>
        <rFont val="Times New Roman"/>
        <charset val="134"/>
      </rPr>
      <t>d-d</t>
    </r>
    <r>
      <rPr>
        <sz val="10.5"/>
        <color theme="1"/>
        <rFont val="宋体"/>
        <charset val="134"/>
      </rPr>
      <t>跃迁光谱时</t>
    </r>
    <r>
      <rPr>
        <sz val="10.5"/>
        <color theme="1"/>
        <rFont val="Times New Roman"/>
        <charset val="134"/>
      </rPr>
      <t xml:space="preserve">,[Co(CN)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3-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与</t>
    </r>
    <r>
      <rPr>
        <sz val="10.5"/>
        <color theme="1"/>
        <rFont val="Times New Roman"/>
        <charset val="134"/>
      </rPr>
      <t xml:space="preserve"> [Co(NH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宋体"/>
        <charset val="134"/>
      </rPr>
      <t>相比较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 xml:space="preserve">前者将吸收波长较长的光 </t>
    </r>
  </si>
  <si>
    <r>
      <rPr>
        <sz val="10.5"/>
        <color theme="1"/>
        <rFont val="Times New Roman"/>
        <charset val="134"/>
      </rPr>
      <t xml:space="preserve">C.s </t>
    </r>
    <r>
      <rPr>
        <sz val="10.5"/>
        <color theme="1"/>
        <rFont val="宋体"/>
        <charset val="134"/>
      </rPr>
      <t xml:space="preserve">轨道和 </t>
    </r>
    <r>
      <rPr>
        <sz val="10.5"/>
        <color theme="1"/>
        <rFont val="Times New Roman"/>
        <charset val="134"/>
      </rPr>
      <t xml:space="preserve">p </t>
    </r>
    <r>
      <rPr>
        <sz val="10.5"/>
        <color theme="1"/>
        <rFont val="宋体"/>
        <charset val="134"/>
      </rPr>
      <t xml:space="preserve">轨道在八面体场中发生分裂 </t>
    </r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</si>
  <si>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在四面体和八面体场中</t>
    </r>
    <r>
      <rPr>
        <sz val="10.5"/>
        <color theme="1"/>
        <rFont val="Times New Roman"/>
        <charset val="134"/>
      </rPr>
      <t xml:space="preserve">,d </t>
    </r>
    <r>
      <rPr>
        <vertAlign val="superscript"/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型离子配合物不存在高低自旋之分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</si>
  <si>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宋体"/>
        <charset val="134"/>
      </rPr>
      <t>比较下列各对配合物的稳定性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错误的是</t>
    </r>
    <r>
      <rPr>
        <sz val="10.5"/>
        <color theme="1"/>
        <rFont val="Times New Roman"/>
        <charset val="134"/>
      </rPr>
      <t xml:space="preserve">( )  </t>
    </r>
  </si>
  <si>
    <r>
      <rPr>
        <sz val="10.5"/>
        <color theme="1"/>
        <rFont val="Times New Roman"/>
        <charset val="134"/>
      </rPr>
      <t xml:space="preserve">A.[Fe(CN)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3-</t>
    </r>
    <r>
      <rPr>
        <sz val="10.5"/>
        <color theme="1"/>
        <rFont val="Times New Roman"/>
        <charset val="134"/>
      </rPr>
      <t xml:space="preserve">&gt; [Fe(C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 xml:space="preserve">3- </t>
    </r>
  </si>
  <si>
    <r>
      <rPr>
        <sz val="10.5"/>
        <color theme="1"/>
        <rFont val="Times New Roman"/>
        <charset val="134"/>
      </rPr>
      <t xml:space="preserve">B.[HgCl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2-</t>
    </r>
    <r>
      <rPr>
        <sz val="10.5"/>
        <color theme="1"/>
        <rFont val="Times New Roman"/>
        <charset val="134"/>
      </rPr>
      <t xml:space="preserve">&gt; [HgI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2-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</si>
  <si>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 xml:space="preserve">C.[AlF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3-</t>
    </r>
    <r>
      <rPr>
        <sz val="10.5"/>
        <color theme="1"/>
        <rFont val="Times New Roman"/>
        <charset val="134"/>
      </rPr>
      <t xml:space="preserve">&gt; [AlBr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 xml:space="preserve">3- </t>
    </r>
  </si>
  <si>
    <r>
      <rPr>
        <sz val="10.5"/>
        <color theme="1"/>
        <rFont val="Times New Roman"/>
        <charset val="134"/>
      </rPr>
      <t xml:space="preserve">D.[Al(OH)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-</t>
    </r>
    <r>
      <rPr>
        <sz val="10.5"/>
        <color theme="1"/>
        <rFont val="Times New Roman"/>
        <charset val="134"/>
      </rPr>
      <t xml:space="preserve">&gt; [Zn(OH)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2-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</si>
  <si>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宋体"/>
        <charset val="134"/>
      </rPr>
      <t>下列配离子中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几何构型不为正八面体的是</t>
    </r>
    <r>
      <rPr>
        <sz val="10.5"/>
        <color theme="1"/>
        <rFont val="Times New Roman"/>
        <charset val="134"/>
      </rPr>
      <t>( )</t>
    </r>
  </si>
  <si>
    <r>
      <rPr>
        <sz val="10.5"/>
        <color theme="1"/>
        <rFont val="Times New Roman"/>
        <charset val="134"/>
      </rPr>
      <t>A.[Fe(H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O)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>]</t>
    </r>
    <r>
      <rPr>
        <vertAlign val="superscript"/>
        <sz val="10.5"/>
        <color theme="1"/>
        <rFont val="Times New Roman"/>
        <charset val="134"/>
      </rPr>
      <t xml:space="preserve">2+               </t>
    </r>
  </si>
  <si>
    <r>
      <rPr>
        <sz val="10.5"/>
        <color theme="1"/>
        <rFont val="Times New Roman"/>
        <charset val="134"/>
      </rPr>
      <t>B.[Fe(CN)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>]</t>
    </r>
    <r>
      <rPr>
        <vertAlign val="superscript"/>
        <sz val="10.5"/>
        <color theme="1"/>
        <rFont val="Times New Roman"/>
        <charset val="134"/>
      </rPr>
      <t xml:space="preserve">3-                  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</si>
  <si>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C.[Co(H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O)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>]</t>
    </r>
    <r>
      <rPr>
        <vertAlign val="superscript"/>
        <sz val="10.5"/>
        <color theme="1"/>
        <rFont val="Times New Roman"/>
        <charset val="134"/>
      </rPr>
      <t xml:space="preserve">2+              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</si>
  <si>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D.[Cu(NH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)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>(H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O)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]</t>
    </r>
    <r>
      <rPr>
        <vertAlign val="superscript"/>
        <sz val="10.5"/>
        <color theme="1"/>
        <rFont val="Times New Roman"/>
        <charset val="134"/>
      </rPr>
      <t>2+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</si>
  <si>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宋体"/>
        <charset val="134"/>
      </rPr>
      <t>下列具有不同</t>
    </r>
    <r>
      <rPr>
        <sz val="10.5"/>
        <color theme="1"/>
        <rFont val="Times New Roman"/>
        <charset val="134"/>
      </rPr>
      <t xml:space="preserve"> d </t>
    </r>
    <r>
      <rPr>
        <vertAlign val="subscript"/>
        <sz val="10.5"/>
        <color theme="1"/>
        <rFont val="Times New Roman"/>
        <charset val="134"/>
      </rPr>
      <t>x</t>
    </r>
    <r>
      <rPr>
        <sz val="10.5"/>
        <color theme="1"/>
        <rFont val="宋体"/>
        <charset val="134"/>
      </rPr>
      <t>电子构型的离子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在八面体弱场中具有最大的晶体场稳定能的是</t>
    </r>
    <r>
      <rPr>
        <sz val="10.5"/>
        <color theme="1"/>
        <rFont val="Times New Roman"/>
        <charset val="134"/>
      </rPr>
      <t xml:space="preserve">( ) </t>
    </r>
  </si>
  <si>
    <r>
      <rPr>
        <sz val="10.5"/>
        <color theme="1"/>
        <rFont val="Times New Roman"/>
        <charset val="134"/>
      </rPr>
      <t xml:space="preserve">A.d </t>
    </r>
    <r>
      <rPr>
        <vertAlign val="superscript"/>
        <sz val="10.5"/>
        <color theme="1"/>
        <rFont val="Times New Roman"/>
        <charset val="134"/>
      </rPr>
      <t xml:space="preserve">1 </t>
    </r>
  </si>
  <si>
    <r>
      <rPr>
        <sz val="10.5"/>
        <color theme="1"/>
        <rFont val="Times New Roman"/>
        <charset val="134"/>
      </rPr>
      <t xml:space="preserve">B.d </t>
    </r>
    <r>
      <rPr>
        <vertAlign val="superscript"/>
        <sz val="10.5"/>
        <color theme="1"/>
        <rFont val="Times New Roman"/>
        <charset val="134"/>
      </rPr>
      <t xml:space="preserve">2 </t>
    </r>
  </si>
  <si>
    <r>
      <rPr>
        <sz val="10.5"/>
        <color theme="1"/>
        <rFont val="Times New Roman"/>
        <charset val="134"/>
      </rPr>
      <t xml:space="preserve">C.d </t>
    </r>
    <r>
      <rPr>
        <vertAlign val="superscript"/>
        <sz val="10.5"/>
        <color theme="1"/>
        <rFont val="Times New Roman"/>
        <charset val="134"/>
      </rPr>
      <t xml:space="preserve">3 </t>
    </r>
  </si>
  <si>
    <r>
      <rPr>
        <sz val="10.5"/>
        <color theme="1"/>
        <rFont val="Times New Roman"/>
        <charset val="134"/>
      </rPr>
      <t xml:space="preserve">D.d </t>
    </r>
    <r>
      <rPr>
        <vertAlign val="super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</si>
  <si>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 xml:space="preserve">3d </t>
    </r>
    <r>
      <rPr>
        <sz val="10.5"/>
        <color theme="1"/>
        <rFont val="宋体"/>
        <charset val="134"/>
      </rPr>
      <t>电子的排布为</t>
    </r>
    <r>
      <rPr>
        <sz val="10.5"/>
        <color theme="1"/>
        <rFont val="Times New Roman"/>
        <charset val="134"/>
      </rPr>
      <t xml:space="preserve">dε </t>
    </r>
    <r>
      <rPr>
        <vertAlign val="super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d </t>
    </r>
    <r>
      <rPr>
        <vertAlign val="subscript"/>
        <sz val="10.5"/>
        <color theme="1"/>
        <rFont val="Times New Roman"/>
        <charset val="134"/>
      </rPr>
      <t>γ</t>
    </r>
    <r>
      <rPr>
        <sz val="10.5"/>
        <color theme="1"/>
        <rFont val="Times New Roman"/>
        <charset val="134"/>
      </rPr>
      <t xml:space="preserve"> </t>
    </r>
    <r>
      <rPr>
        <vertAlign val="superscript"/>
        <sz val="10.5"/>
        <color theme="1"/>
        <rFont val="Times New Roman"/>
        <charset val="134"/>
      </rPr>
      <t xml:space="preserve">0 </t>
    </r>
    <r>
      <rPr>
        <sz val="10.5"/>
        <color theme="1"/>
        <rFont val="宋体"/>
        <charset val="134"/>
      </rPr>
      <t>的八面体配合物是</t>
    </r>
    <r>
      <rPr>
        <sz val="10.5"/>
        <color theme="1"/>
        <rFont val="Times New Roman"/>
        <charset val="134"/>
      </rPr>
      <t xml:space="preserve"> ( )  </t>
    </r>
  </si>
  <si>
    <r>
      <rPr>
        <sz val="10.5"/>
        <color theme="1"/>
        <rFont val="Times New Roman"/>
        <charset val="134"/>
      </rPr>
      <t xml:space="preserve">A.[MnCl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 xml:space="preserve">4- </t>
    </r>
  </si>
  <si>
    <r>
      <rPr>
        <sz val="10.5"/>
        <color theme="1"/>
        <rFont val="Times New Roman"/>
        <charset val="134"/>
      </rPr>
      <t xml:space="preserve">B.[Ti (H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 xml:space="preserve">3+ </t>
    </r>
  </si>
  <si>
    <r>
      <rPr>
        <sz val="10.5"/>
        <color theme="1"/>
        <rFont val="Times New Roman"/>
        <charset val="134"/>
      </rPr>
      <t xml:space="preserve">C.[Co(CN)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 xml:space="preserve">3- </t>
    </r>
  </si>
  <si>
    <r>
      <rPr>
        <sz val="10.5"/>
        <color theme="1"/>
        <rFont val="Times New Roman"/>
        <charset val="134"/>
      </rPr>
      <t xml:space="preserve">D.[CrF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3-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</si>
  <si>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宋体"/>
        <charset val="134"/>
      </rPr>
      <t>如果下列配合物确实存在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预计配合物中有最大的</t>
    </r>
    <r>
      <rPr>
        <sz val="10.5"/>
        <color theme="1"/>
        <rFont val="Times New Roman"/>
        <charset val="134"/>
      </rPr>
      <t>10 Dq</t>
    </r>
    <r>
      <rPr>
        <sz val="10.5"/>
        <color theme="1"/>
        <rFont val="宋体"/>
        <charset val="134"/>
      </rPr>
      <t>值的是</t>
    </r>
    <r>
      <rPr>
        <sz val="10.5"/>
        <color theme="1"/>
        <rFont val="Times New Roman"/>
        <charset val="134"/>
      </rPr>
      <t>( )</t>
    </r>
  </si>
  <si>
    <r>
      <rPr>
        <sz val="10.5"/>
        <color theme="1"/>
        <rFont val="Times New Roman"/>
        <charset val="134"/>
      </rPr>
      <t xml:space="preserve">A.[Ni(NH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 xml:space="preserve">3+ </t>
    </r>
  </si>
  <si>
    <r>
      <rPr>
        <sz val="10.5"/>
        <color theme="1"/>
        <rFont val="Times New Roman"/>
        <charset val="134"/>
      </rPr>
      <t xml:space="preserve">B.[Rh(NH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 xml:space="preserve">3+ </t>
    </r>
  </si>
  <si>
    <r>
      <rPr>
        <sz val="10.5"/>
        <color theme="1"/>
        <rFont val="Times New Roman"/>
        <charset val="134"/>
      </rPr>
      <t xml:space="preserve">D.[Fe(NH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</si>
  <si>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宋体"/>
        <charset val="134"/>
      </rPr>
      <t>下列反应中配离子作为氧化剂的反应是</t>
    </r>
    <r>
      <rPr>
        <sz val="10.5"/>
        <color theme="1"/>
        <rFont val="Times New Roman"/>
        <charset val="134"/>
      </rPr>
      <t xml:space="preserve">( )  </t>
    </r>
  </si>
  <si>
    <r>
      <rPr>
        <sz val="10.5"/>
        <color theme="1"/>
        <rFont val="Times New Roman"/>
        <charset val="134"/>
      </rPr>
      <t xml:space="preserve">A.[Ag(NH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]Cl + KI → AgI + KCl + 2NH </t>
    </r>
    <r>
      <rPr>
        <vertAlign val="subscript"/>
        <sz val="10.5"/>
        <color theme="1"/>
        <rFont val="Times New Roman"/>
        <charset val="134"/>
      </rPr>
      <t xml:space="preserve">3 </t>
    </r>
  </si>
  <si>
    <r>
      <rPr>
        <sz val="10.5"/>
        <color theme="1"/>
        <rFont val="Times New Roman"/>
        <charset val="134"/>
      </rPr>
      <t xml:space="preserve">B.2[Ag(NH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]OH + CH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CHO → CH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COOH + 2Ag + 4NH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+ 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 </t>
    </r>
  </si>
  <si>
    <r>
      <rPr>
        <sz val="10.5"/>
        <color theme="1"/>
        <rFont val="Times New Roman"/>
        <charset val="134"/>
      </rPr>
      <t xml:space="preserve">C.[Cu(NH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2+</t>
    </r>
    <r>
      <rPr>
        <sz val="10.5"/>
        <color theme="1"/>
        <rFont val="Times New Roman"/>
        <charset val="134"/>
      </rPr>
      <t xml:space="preserve">+ S </t>
    </r>
    <r>
      <rPr>
        <vertAlign val="superscript"/>
        <sz val="10.5"/>
        <color theme="1"/>
        <rFont val="Times New Roman"/>
        <charset val="134"/>
      </rPr>
      <t>2-</t>
    </r>
    <r>
      <rPr>
        <sz val="10.5"/>
        <color theme="1"/>
        <rFont val="Times New Roman"/>
        <charset val="134"/>
      </rPr>
      <t xml:space="preserve">→ CuS + 4NH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</si>
  <si>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 xml:space="preserve">D.3[Fe(CN)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4-</t>
    </r>
    <r>
      <rPr>
        <sz val="10.5"/>
        <color theme="1"/>
        <rFont val="Times New Roman"/>
        <charset val="134"/>
      </rPr>
      <t xml:space="preserve">+ 4Fe 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Times New Roman"/>
        <charset val="134"/>
      </rPr>
      <t xml:space="preserve">→ Fe 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 xml:space="preserve">[Fe(CN)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</si>
  <si>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 xml:space="preserve">Mn(Ⅱ) </t>
    </r>
    <r>
      <rPr>
        <sz val="10.5"/>
        <color theme="1"/>
        <rFont val="宋体"/>
        <charset val="134"/>
      </rPr>
      <t>的正八面体配合物有很微弱的颜色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其原因是</t>
    </r>
    <r>
      <rPr>
        <sz val="10.5"/>
        <color theme="1"/>
        <rFont val="Times New Roman"/>
        <charset val="134"/>
      </rPr>
      <t>( )</t>
    </r>
  </si>
  <si>
    <r>
      <rPr>
        <sz val="10.5"/>
        <color theme="1"/>
        <rFont val="Times New Roman"/>
        <charset val="134"/>
      </rPr>
      <t xml:space="preserve">A.Mn(Ⅱ) </t>
    </r>
    <r>
      <rPr>
        <sz val="10.5"/>
        <color theme="1"/>
        <rFont val="宋体"/>
        <charset val="134"/>
      </rPr>
      <t xml:space="preserve">的高能 </t>
    </r>
    <r>
      <rPr>
        <sz val="10.5"/>
        <color theme="1"/>
        <rFont val="Times New Roman"/>
        <charset val="134"/>
      </rPr>
      <t xml:space="preserve">d </t>
    </r>
    <r>
      <rPr>
        <sz val="10.5"/>
        <color theme="1"/>
        <rFont val="宋体"/>
        <charset val="134"/>
      </rPr>
      <t xml:space="preserve">轨道都充满了电子 </t>
    </r>
  </si>
  <si>
    <r>
      <rPr>
        <sz val="10.5"/>
        <color theme="1"/>
        <rFont val="Times New Roman"/>
        <charset val="134"/>
      </rPr>
      <t xml:space="preserve">B.d-d </t>
    </r>
    <r>
      <rPr>
        <sz val="10.5"/>
        <color theme="1"/>
        <rFont val="宋体"/>
        <charset val="134"/>
      </rPr>
      <t xml:space="preserve">跃迁是禁阻的 </t>
    </r>
  </si>
  <si>
    <r>
      <rPr>
        <sz val="10.5"/>
        <color theme="1"/>
        <rFont val="Times New Roman"/>
        <charset val="134"/>
      </rPr>
      <t>C.</t>
    </r>
    <r>
      <rPr>
        <sz val="10.5"/>
        <color theme="1"/>
        <rFont val="宋体"/>
        <charset val="134"/>
      </rPr>
      <t>分裂能太大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 xml:space="preserve">吸收不在可见光范围内 </t>
    </r>
  </si>
  <si>
    <r>
      <rPr>
        <sz val="10.5"/>
        <color theme="1"/>
        <rFont val="Times New Roman"/>
        <charset val="134"/>
      </rPr>
      <t xml:space="preserve">D.d </t>
    </r>
    <r>
      <rPr>
        <vertAlign val="superscript"/>
        <sz val="10.5"/>
        <color theme="1"/>
        <rFont val="Times New Roman"/>
        <charset val="134"/>
      </rPr>
      <t>5</t>
    </r>
    <r>
      <rPr>
        <sz val="10.5"/>
        <color theme="1"/>
        <rFont val="宋体"/>
        <charset val="134"/>
      </rPr>
      <t>离子</t>
    </r>
    <r>
      <rPr>
        <sz val="10.5"/>
        <color theme="1"/>
        <rFont val="Times New Roman"/>
        <charset val="134"/>
      </rPr>
      <t xml:space="preserve"> d </t>
    </r>
    <r>
      <rPr>
        <sz val="10.5"/>
        <color theme="1"/>
        <rFont val="宋体"/>
        <charset val="134"/>
      </rPr>
      <t xml:space="preserve">能级不分裂 </t>
    </r>
  </si>
  <si>
    <r>
      <rPr>
        <sz val="10.5"/>
        <color theme="1"/>
        <rFont val="宋体"/>
        <charset val="134"/>
      </rPr>
      <t>下列八面体或正方形配合物中心原子的配位数有错误的是</t>
    </r>
    <r>
      <rPr>
        <sz val="10.5"/>
        <color theme="1"/>
        <rFont val="Times New Roman"/>
        <charset val="134"/>
      </rPr>
      <t xml:space="preserve">( ) </t>
    </r>
  </si>
  <si>
    <r>
      <rPr>
        <sz val="10.5"/>
        <color theme="1"/>
        <rFont val="Times New Roman"/>
        <charset val="134"/>
      </rPr>
      <t xml:space="preserve">A.[PtNH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NO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] </t>
    </r>
  </si>
  <si>
    <r>
      <rPr>
        <sz val="10.5"/>
        <color theme="1"/>
        <rFont val="Times New Roman"/>
        <charset val="134"/>
      </rPr>
      <t xml:space="preserve">B.[Co(NO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)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(en)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Cl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] </t>
    </r>
  </si>
  <si>
    <r>
      <rPr>
        <sz val="10.5"/>
        <color theme="1"/>
        <rFont val="Times New Roman"/>
        <charset val="134"/>
      </rPr>
      <t xml:space="preserve">C.K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[Fe(CN) </t>
    </r>
    <r>
      <rPr>
        <vertAlign val="subscript"/>
        <sz val="10.5"/>
        <color theme="1"/>
        <rFont val="Times New Roman"/>
        <charset val="134"/>
      </rPr>
      <t>5</t>
    </r>
    <r>
      <rPr>
        <sz val="10.5"/>
        <color theme="1"/>
        <rFont val="Times New Roman"/>
        <charset val="134"/>
      </rPr>
      <t xml:space="preserve">(NO)] </t>
    </r>
  </si>
  <si>
    <r>
      <rPr>
        <sz val="10.5"/>
        <color theme="1"/>
        <rFont val="Times New Roman"/>
        <charset val="134"/>
      </rPr>
      <t xml:space="preserve">D.[PtCl(Br)(Py)(NH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)] </t>
    </r>
  </si>
  <si>
    <r>
      <rPr>
        <sz val="10.5"/>
        <color theme="1"/>
        <rFont val="宋体"/>
        <charset val="134"/>
      </rPr>
      <t>根据晶体场理论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在八面体场中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由于场强的不同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有可能产生高自旋或低自旋的电子构型是</t>
    </r>
    <r>
      <rPr>
        <sz val="10.5"/>
        <color theme="1"/>
        <rFont val="Times New Roman"/>
        <charset val="134"/>
      </rPr>
      <t>( )</t>
    </r>
  </si>
  <si>
    <r>
      <rPr>
        <sz val="10.5"/>
        <color theme="1"/>
        <rFont val="Times New Roman"/>
        <charset val="134"/>
      </rPr>
      <t xml:space="preserve">A.d </t>
    </r>
    <r>
      <rPr>
        <vertAlign val="superscript"/>
        <sz val="10.5"/>
        <color theme="1"/>
        <rFont val="Times New Roman"/>
        <charset val="134"/>
      </rPr>
      <t xml:space="preserve">2 </t>
    </r>
  </si>
  <si>
    <r>
      <rPr>
        <sz val="10.5"/>
        <color theme="1"/>
        <rFont val="Times New Roman"/>
        <charset val="134"/>
      </rPr>
      <t xml:space="preserve">B.d </t>
    </r>
    <r>
      <rPr>
        <vertAlign val="superscript"/>
        <sz val="10.5"/>
        <color theme="1"/>
        <rFont val="Times New Roman"/>
        <charset val="134"/>
      </rPr>
      <t xml:space="preserve">3 </t>
    </r>
  </si>
  <si>
    <r>
      <rPr>
        <sz val="10.5"/>
        <color theme="1"/>
        <rFont val="Times New Roman"/>
        <charset val="134"/>
      </rPr>
      <t xml:space="preserve">C.d </t>
    </r>
    <r>
      <rPr>
        <vertAlign val="superscript"/>
        <sz val="10.5"/>
        <color theme="1"/>
        <rFont val="Times New Roman"/>
        <charset val="134"/>
      </rPr>
      <t xml:space="preserve">4 </t>
    </r>
  </si>
  <si>
    <r>
      <rPr>
        <sz val="10.5"/>
        <color theme="1"/>
        <rFont val="Times New Roman"/>
        <charset val="134"/>
      </rPr>
      <t xml:space="preserve">D.d </t>
    </r>
    <r>
      <rPr>
        <vertAlign val="superscript"/>
        <sz val="10.5"/>
        <color theme="1"/>
        <rFont val="Times New Roman"/>
        <charset val="134"/>
      </rPr>
      <t>8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</si>
  <si>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 xml:space="preserve">[Fe(H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2+</t>
    </r>
    <r>
      <rPr>
        <sz val="10.5"/>
        <color theme="1"/>
        <rFont val="宋体"/>
        <charset val="134"/>
      </rPr>
      <t>的晶体场稳定化能</t>
    </r>
    <r>
      <rPr>
        <sz val="10.5"/>
        <color theme="1"/>
        <rFont val="Times New Roman"/>
        <charset val="134"/>
      </rPr>
      <t>(CFSE)</t>
    </r>
    <r>
      <rPr>
        <sz val="10.5"/>
        <color theme="1"/>
        <rFont val="宋体"/>
        <charset val="134"/>
      </rPr>
      <t>是</t>
    </r>
    <r>
      <rPr>
        <sz val="10.5"/>
        <color theme="1"/>
        <rFont val="Times New Roman"/>
        <charset val="134"/>
      </rPr>
      <t xml:space="preserve">( ) </t>
    </r>
  </si>
  <si>
    <t xml:space="preserve">A.-4 Dq </t>
  </si>
  <si>
    <t xml:space="preserve">B.-12 Dq </t>
  </si>
  <si>
    <t xml:space="preserve">C.-6 Dq </t>
  </si>
  <si>
    <t xml:space="preserve">D.-8 Dq </t>
  </si>
  <si>
    <r>
      <rPr>
        <sz val="10.5"/>
        <color theme="1"/>
        <rFont val="宋体"/>
        <charset val="134"/>
      </rPr>
      <t>第一过渡系列二价金属离子的水合热对原子序数作图时有两个峰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这是由于</t>
    </r>
    <r>
      <rPr>
        <sz val="10.5"/>
        <color theme="1"/>
        <rFont val="Times New Roman"/>
        <charset val="134"/>
      </rPr>
      <t xml:space="preserve">( )  </t>
    </r>
  </si>
  <si>
    <r>
      <rPr>
        <sz val="10.5"/>
        <color theme="1"/>
        <rFont val="Times New Roman"/>
        <charset val="134"/>
      </rPr>
      <t>A.</t>
    </r>
    <r>
      <rPr>
        <sz val="10.5"/>
        <color theme="1"/>
        <rFont val="宋体"/>
        <charset val="134"/>
      </rPr>
      <t>前半系列是</t>
    </r>
    <r>
      <rPr>
        <sz val="10.5"/>
        <color theme="1"/>
        <rFont val="Times New Roman"/>
        <charset val="134"/>
      </rPr>
      <t xml:space="preserve"> 6 </t>
    </r>
    <r>
      <rPr>
        <sz val="10.5"/>
        <color theme="1"/>
        <rFont val="宋体"/>
        <charset val="134"/>
      </rPr>
      <t>配位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 xml:space="preserve">后半系列是 </t>
    </r>
    <r>
      <rPr>
        <sz val="10.5"/>
        <color theme="1"/>
        <rFont val="Times New Roman"/>
        <charset val="134"/>
      </rPr>
      <t xml:space="preserve">4 </t>
    </r>
    <r>
      <rPr>
        <sz val="10.5"/>
        <color theme="1"/>
        <rFont val="宋体"/>
        <charset val="134"/>
      </rPr>
      <t xml:space="preserve">配位 </t>
    </r>
  </si>
  <si>
    <r>
      <rPr>
        <sz val="10.5"/>
        <color theme="1"/>
        <rFont val="Times New Roman"/>
        <charset val="134"/>
      </rPr>
      <t>B.d</t>
    </r>
    <r>
      <rPr>
        <sz val="10.5"/>
        <color theme="1"/>
        <rFont val="宋体"/>
        <charset val="134"/>
      </rPr>
      <t xml:space="preserve">电子有成对能 </t>
    </r>
  </si>
  <si>
    <r>
      <rPr>
        <sz val="10.5"/>
        <color theme="1"/>
        <rFont val="Times New Roman"/>
        <charset val="134"/>
      </rPr>
      <t>C.</t>
    </r>
    <r>
      <rPr>
        <sz val="10.5"/>
        <color theme="1"/>
        <rFont val="宋体"/>
        <charset val="134"/>
      </rPr>
      <t>气态离子半径大小也有类似变化规律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</si>
  <si>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由于晶体场稳定化能存在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 xml:space="preserve">使水合热呈现这样的规律 </t>
    </r>
  </si>
  <si>
    <r>
      <rPr>
        <sz val="10.5"/>
        <color theme="1"/>
        <rFont val="宋体"/>
        <charset val="134"/>
      </rPr>
      <t>下列离子具有最大晶体场稳定化能的是</t>
    </r>
    <r>
      <rPr>
        <sz val="10.5"/>
        <color theme="1"/>
        <rFont val="Times New Roman"/>
        <charset val="134"/>
      </rPr>
      <t xml:space="preserve">( )  </t>
    </r>
  </si>
  <si>
    <r>
      <rPr>
        <sz val="10.5"/>
        <color theme="1"/>
        <rFont val="Times New Roman"/>
        <charset val="134"/>
      </rPr>
      <t xml:space="preserve">A.[Fe(H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 xml:space="preserve">2+ </t>
    </r>
  </si>
  <si>
    <r>
      <rPr>
        <sz val="10.5"/>
        <color theme="1"/>
        <rFont val="Times New Roman"/>
        <charset val="134"/>
      </rPr>
      <t xml:space="preserve">B.[Ni(H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 xml:space="preserve">2+ </t>
    </r>
  </si>
  <si>
    <r>
      <rPr>
        <sz val="10.5"/>
        <color theme="1"/>
        <rFont val="Times New Roman"/>
        <charset val="134"/>
      </rPr>
      <t xml:space="preserve">C.[Co(H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 xml:space="preserve">2+ </t>
    </r>
  </si>
  <si>
    <r>
      <rPr>
        <sz val="10.5"/>
        <color theme="1"/>
        <rFont val="Times New Roman"/>
        <charset val="134"/>
      </rPr>
      <t xml:space="preserve">D.[Mn(H 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vertAlign val="superscript"/>
        <sz val="10.5"/>
        <color theme="1"/>
        <rFont val="Times New Roman"/>
        <charset val="134"/>
      </rPr>
      <t>2+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</si>
  <si>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.</t>
    </r>
    <r>
      <rPr>
        <sz val="10.5"/>
        <color theme="1"/>
        <rFont val="宋体"/>
        <charset val="134"/>
      </rPr>
      <t>根据晶体场理论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在八面体场中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由于场强的不同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有可能产生高自旋和低自旋的电子构型是</t>
    </r>
    <r>
      <rPr>
        <sz val="10.5"/>
        <color theme="1"/>
        <rFont val="Times New Roman"/>
        <charset val="134"/>
      </rPr>
      <t>( )</t>
    </r>
  </si>
  <si>
    <r>
      <rPr>
        <sz val="10.5"/>
        <color theme="1"/>
        <rFont val="Times New Roman"/>
        <charset val="134"/>
      </rPr>
      <t xml:space="preserve">Fe </t>
    </r>
    <r>
      <rPr>
        <sz val="10.5"/>
        <color theme="1"/>
        <rFont val="宋体"/>
        <charset val="134"/>
      </rPr>
      <t xml:space="preserve">的原子序数为 </t>
    </r>
    <r>
      <rPr>
        <sz val="10.5"/>
        <color theme="1"/>
        <rFont val="Times New Roman"/>
        <charset val="134"/>
      </rPr>
      <t>26,</t>
    </r>
    <r>
      <rPr>
        <sz val="10.5"/>
        <color theme="1"/>
        <rFont val="宋体"/>
        <charset val="134"/>
      </rPr>
      <t xml:space="preserve">化合物 </t>
    </r>
    <r>
      <rPr>
        <sz val="10.5"/>
        <color theme="1"/>
        <rFont val="Times New Roman"/>
        <charset val="134"/>
      </rPr>
      <t xml:space="preserve">K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[FeF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sz val="10.5"/>
        <color theme="1"/>
        <rFont val="宋体"/>
        <charset val="134"/>
      </rPr>
      <t xml:space="preserve">的磁矩为 </t>
    </r>
    <r>
      <rPr>
        <sz val="10.5"/>
        <color theme="1"/>
        <rFont val="Times New Roman"/>
        <charset val="134"/>
      </rPr>
      <t xml:space="preserve">5.9 </t>
    </r>
    <r>
      <rPr>
        <sz val="10.5"/>
        <color theme="1"/>
        <rFont val="宋体"/>
        <charset val="134"/>
      </rPr>
      <t>玻尔磁子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 xml:space="preserve">而 </t>
    </r>
    <r>
      <rPr>
        <sz val="10.5"/>
        <color theme="1"/>
        <rFont val="Times New Roman"/>
        <charset val="134"/>
      </rPr>
      <t xml:space="preserve">K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[Fe(CN)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sz val="10.5"/>
        <color theme="1"/>
        <rFont val="宋体"/>
        <charset val="134"/>
      </rPr>
      <t xml:space="preserve">的磁矩为 </t>
    </r>
    <r>
      <rPr>
        <sz val="10.5"/>
        <color theme="1"/>
        <rFont val="Times New Roman"/>
        <charset val="134"/>
      </rPr>
      <t xml:space="preserve">2.4 </t>
    </r>
    <r>
      <rPr>
        <sz val="10.5"/>
        <color theme="1"/>
        <rFont val="宋体"/>
        <charset val="134"/>
      </rPr>
      <t>玻尔磁子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这种差别的原因是</t>
    </r>
    <r>
      <rPr>
        <sz val="10.5"/>
        <color theme="1"/>
        <rFont val="Times New Roman"/>
        <charset val="134"/>
      </rPr>
      <t>( )</t>
    </r>
  </si>
  <si>
    <r>
      <rPr>
        <sz val="10.5"/>
        <color theme="1"/>
        <rFont val="Times New Roman"/>
        <charset val="134"/>
      </rPr>
      <t>A.</t>
    </r>
    <r>
      <rPr>
        <sz val="10.5"/>
        <color theme="1"/>
        <rFont val="宋体"/>
        <charset val="134"/>
      </rPr>
      <t>铁在这两种配合物中有不同的氧化数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</si>
  <si>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 xml:space="preserve">B.CN </t>
    </r>
    <r>
      <rPr>
        <vertAlign val="superscript"/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比</t>
    </r>
    <r>
      <rPr>
        <sz val="10.5"/>
        <color theme="1"/>
        <rFont val="Times New Roman"/>
        <charset val="134"/>
      </rPr>
      <t xml:space="preserve"> F </t>
    </r>
    <r>
      <rPr>
        <vertAlign val="superscript"/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引起的晶体场分裂能更大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</si>
  <si>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 xml:space="preserve">C.F </t>
    </r>
    <r>
      <rPr>
        <sz val="10.5"/>
        <color theme="1"/>
        <rFont val="宋体"/>
        <charset val="134"/>
      </rPr>
      <t xml:space="preserve">比 </t>
    </r>
    <r>
      <rPr>
        <sz val="10.5"/>
        <color theme="1"/>
        <rFont val="Times New Roman"/>
        <charset val="134"/>
      </rPr>
      <t xml:space="preserve">C </t>
    </r>
    <r>
      <rPr>
        <sz val="10.5"/>
        <color theme="1"/>
        <rFont val="宋体"/>
        <charset val="134"/>
      </rPr>
      <t xml:space="preserve">或 </t>
    </r>
    <r>
      <rPr>
        <sz val="10.5"/>
        <color theme="1"/>
        <rFont val="Times New Roman"/>
        <charset val="134"/>
      </rPr>
      <t xml:space="preserve">N </t>
    </r>
    <r>
      <rPr>
        <sz val="10.5"/>
        <color theme="1"/>
        <rFont val="宋体"/>
        <charset val="134"/>
      </rPr>
      <t xml:space="preserve">具有更大的电负性 </t>
    </r>
  </si>
  <si>
    <r>
      <rPr>
        <sz val="10.5"/>
        <color theme="1"/>
        <rFont val="Times New Roman"/>
        <charset val="134"/>
      </rPr>
      <t xml:space="preserve">D.K 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[FeF 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  <r>
      <rPr>
        <sz val="10.5"/>
        <color theme="1"/>
        <rFont val="宋体"/>
        <charset val="134"/>
      </rPr>
      <t xml:space="preserve">不是配位化合物 </t>
    </r>
  </si>
  <si>
    <r>
      <rPr>
        <sz val="10.5"/>
        <color theme="1"/>
        <rFont val="Times New Roman"/>
        <charset val="134"/>
      </rPr>
      <t xml:space="preserve">Fe </t>
    </r>
    <r>
      <rPr>
        <vertAlign val="superscript"/>
        <sz val="10.5"/>
        <color theme="1"/>
        <rFont val="Times New Roman"/>
        <charset val="134"/>
      </rPr>
      <t>3+</t>
    </r>
    <r>
      <rPr>
        <sz val="10.5"/>
        <color theme="1"/>
        <rFont val="宋体"/>
        <charset val="134"/>
      </rPr>
      <t>具有</t>
    </r>
    <r>
      <rPr>
        <sz val="10.5"/>
        <color theme="1"/>
        <rFont val="Times New Roman"/>
        <charset val="134"/>
      </rPr>
      <t xml:space="preserve">d </t>
    </r>
    <r>
      <rPr>
        <vertAlign val="superscript"/>
        <sz val="10.5"/>
        <color theme="1"/>
        <rFont val="Times New Roman"/>
        <charset val="134"/>
      </rPr>
      <t>5</t>
    </r>
    <r>
      <rPr>
        <sz val="10.5"/>
        <color theme="1"/>
        <rFont val="宋体"/>
        <charset val="134"/>
      </rPr>
      <t>电子构型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在八面体场中要使配合物为高自旋态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 xml:space="preserve">则分裂能 </t>
    </r>
    <r>
      <rPr>
        <sz val="10.5"/>
        <color theme="1"/>
        <rFont val="Times New Roman"/>
        <charset val="134"/>
      </rPr>
      <t xml:space="preserve">Δ </t>
    </r>
    <r>
      <rPr>
        <sz val="10.5"/>
        <color theme="1"/>
        <rFont val="宋体"/>
        <charset val="134"/>
      </rPr>
      <t xml:space="preserve">和电子成对能 </t>
    </r>
    <r>
      <rPr>
        <i/>
        <sz val="10.5"/>
        <color theme="1"/>
        <rFont val="Times New Roman"/>
        <charset val="134"/>
      </rPr>
      <t>P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所要满足的条件是</t>
    </r>
    <r>
      <rPr>
        <sz val="10.5"/>
        <color theme="1"/>
        <rFont val="Times New Roman"/>
        <charset val="134"/>
      </rPr>
      <t xml:space="preserve">( ) </t>
    </r>
  </si>
  <si>
    <r>
      <rPr>
        <sz val="10.5"/>
        <color theme="1"/>
        <rFont val="Times New Roman"/>
        <charset val="134"/>
      </rPr>
      <t xml:space="preserve">A.Δ </t>
    </r>
    <r>
      <rPr>
        <sz val="10.5"/>
        <color theme="1"/>
        <rFont val="宋体"/>
        <charset val="134"/>
      </rPr>
      <t xml:space="preserve">和 </t>
    </r>
    <r>
      <rPr>
        <i/>
        <sz val="10.5"/>
        <color theme="1"/>
        <rFont val="Times New Roman"/>
        <charset val="134"/>
      </rPr>
      <t xml:space="preserve">P </t>
    </r>
    <r>
      <rPr>
        <sz val="10.5"/>
        <color theme="1"/>
        <rFont val="宋体"/>
        <charset val="134"/>
      </rPr>
      <t>越大越好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</si>
  <si>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 xml:space="preserve">B.Δ &gt; </t>
    </r>
    <r>
      <rPr>
        <i/>
        <sz val="10.5"/>
        <color theme="1"/>
        <rFont val="Times New Roman"/>
        <charset val="134"/>
      </rPr>
      <t xml:space="preserve">P </t>
    </r>
  </si>
  <si>
    <r>
      <rPr>
        <sz val="10.5"/>
        <color theme="1"/>
        <rFont val="Times New Roman"/>
        <charset val="134"/>
      </rPr>
      <t xml:space="preserve">C.Δ &lt; </t>
    </r>
    <r>
      <rPr>
        <i/>
        <sz val="10.5"/>
        <color theme="1"/>
        <rFont val="Times New Roman"/>
        <charset val="134"/>
      </rPr>
      <t xml:space="preserve">P </t>
    </r>
  </si>
  <si>
    <r>
      <rPr>
        <sz val="10.5"/>
        <color theme="1"/>
        <rFont val="Times New Roman"/>
        <charset val="134"/>
      </rPr>
      <t xml:space="preserve">D.Δ = </t>
    </r>
    <r>
      <rPr>
        <i/>
        <sz val="10.5"/>
        <color theme="1"/>
        <rFont val="Times New Roman"/>
        <charset val="134"/>
      </rPr>
      <t>P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</si>
  <si>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宋体"/>
        <charset val="134"/>
      </rPr>
      <t>按晶体场理论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在八面体场中因场强不同有可能产生高自旋和低自旋的电子构型是</t>
    </r>
    <r>
      <rPr>
        <sz val="10.5"/>
        <color theme="1"/>
        <rFont val="Times New Roman"/>
        <charset val="134"/>
      </rPr>
      <t xml:space="preserve">( ) </t>
    </r>
  </si>
  <si>
    <r>
      <rPr>
        <sz val="10.5"/>
        <color theme="1"/>
        <rFont val="Times New Roman"/>
        <charset val="134"/>
      </rPr>
      <t xml:space="preserve">C.d </t>
    </r>
    <r>
      <rPr>
        <vertAlign val="superscript"/>
        <sz val="10.5"/>
        <color theme="1"/>
        <rFont val="Times New Roman"/>
        <charset val="134"/>
      </rPr>
      <t xml:space="preserve">5 </t>
    </r>
  </si>
  <si>
    <r>
      <rPr>
        <sz val="10.5"/>
        <color theme="1"/>
        <rFont val="宋体"/>
        <charset val="134"/>
      </rPr>
      <t>已知</t>
    </r>
    <r>
      <rPr>
        <sz val="10.5"/>
        <color theme="1"/>
        <rFont val="Times New Roman"/>
        <charset val="134"/>
      </rPr>
      <t>[Pd(Cl)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(OH)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]</t>
    </r>
    <r>
      <rPr>
        <vertAlign val="superscript"/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有两种不同的结构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成键电子所占据的杂化轨道应该是</t>
    </r>
    <r>
      <rPr>
        <sz val="10.5"/>
        <color theme="1"/>
        <rFont val="宋体"/>
        <charset val="134"/>
        <scheme val="minor"/>
      </rPr>
      <t>（）</t>
    </r>
  </si>
  <si>
    <r>
      <rPr>
        <sz val="10.5"/>
        <color theme="1"/>
        <rFont val="Times New Roman"/>
        <charset val="134"/>
      </rPr>
      <t>A.sp</t>
    </r>
    <r>
      <rPr>
        <vertAlign val="super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  </t>
    </r>
  </si>
  <si>
    <r>
      <rPr>
        <sz val="10.5"/>
        <color theme="1"/>
        <rFont val="Times New Roman"/>
        <charset val="134"/>
      </rPr>
      <t>B.d</t>
    </r>
    <r>
      <rPr>
        <vertAlign val="super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sp</t>
    </r>
    <r>
      <rPr>
        <vertAlign val="super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 xml:space="preserve">  </t>
    </r>
  </si>
  <si>
    <r>
      <rPr>
        <sz val="10.5"/>
        <color theme="1"/>
        <rFont val="Times New Roman"/>
        <charset val="134"/>
      </rPr>
      <t>C.sp</t>
    </r>
    <r>
      <rPr>
        <vertAlign val="superscript"/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和</t>
    </r>
    <r>
      <rPr>
        <sz val="10.5"/>
        <color theme="1"/>
        <rFont val="Times New Roman"/>
        <charset val="134"/>
      </rPr>
      <t>dsp</t>
    </r>
    <r>
      <rPr>
        <vertAlign val="super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</si>
  <si>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D.dsp</t>
    </r>
    <r>
      <rPr>
        <vertAlign val="super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</si>
  <si>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宋体"/>
        <charset val="134"/>
      </rPr>
      <t>下列哪一种</t>
    </r>
    <r>
      <rPr>
        <sz val="10.5"/>
        <color theme="1"/>
        <rFont val="Times New Roman"/>
        <charset val="134"/>
      </rPr>
      <t>"</t>
    </r>
    <r>
      <rPr>
        <sz val="10.5"/>
        <color theme="1"/>
        <rFont val="宋体"/>
        <charset val="134"/>
      </rPr>
      <t>离子</t>
    </r>
    <r>
      <rPr>
        <sz val="10.5"/>
        <color theme="1"/>
        <rFont val="Times New Roman"/>
        <charset val="134"/>
      </rPr>
      <t>"</t>
    </r>
    <r>
      <rPr>
        <sz val="10.5"/>
        <color theme="1"/>
        <rFont val="宋体"/>
        <charset val="134"/>
      </rPr>
      <t>在通常情况下在各自的配合物中不取</t>
    </r>
    <r>
      <rPr>
        <sz val="10.5"/>
        <color theme="1"/>
        <rFont val="Times New Roman"/>
        <charset val="134"/>
      </rPr>
      <t>sp</t>
    </r>
    <r>
      <rPr>
        <sz val="10.5"/>
        <color theme="1"/>
        <rFont val="宋体"/>
        <charset val="134"/>
      </rPr>
      <t>杂化轨道成键</t>
    </r>
    <r>
      <rPr>
        <sz val="10.5"/>
        <color theme="1"/>
        <rFont val="Times New Roman"/>
        <charset val="134"/>
      </rPr>
      <t>?</t>
    </r>
    <r>
      <rPr>
        <sz val="10.5"/>
        <color theme="1"/>
        <rFont val="宋体"/>
        <charset val="134"/>
        <scheme val="minor"/>
      </rPr>
      <t>（）</t>
    </r>
    <r>
      <rPr>
        <sz val="10.5"/>
        <color theme="1"/>
        <rFont val="Times New Roman"/>
        <charset val="134"/>
      </rPr>
      <t xml:space="preserve"> </t>
    </r>
  </si>
  <si>
    <t xml:space="preserve">A.Cu(Ⅰ)  </t>
  </si>
  <si>
    <t xml:space="preserve">B.Cu(Ⅱ)  </t>
  </si>
  <si>
    <t xml:space="preserve">C.Ag(Ⅰ)  </t>
  </si>
  <si>
    <t xml:space="preserve">D.Au(Ⅰ) </t>
  </si>
  <si>
    <r>
      <rPr>
        <sz val="10.5"/>
        <color theme="1"/>
        <rFont val="宋体"/>
        <charset val="134"/>
      </rPr>
      <t>下列配合物中，空间构型为直线形的是</t>
    </r>
    <r>
      <rPr>
        <sz val="10.5"/>
        <color theme="1"/>
        <rFont val="宋体"/>
        <charset val="134"/>
        <scheme val="minor"/>
      </rPr>
      <t>（）</t>
    </r>
  </si>
  <si>
    <r>
      <rPr>
        <sz val="10.5"/>
        <color theme="1"/>
        <rFont val="Times New Roman"/>
        <charset val="134"/>
      </rPr>
      <t>A.[Cu(en)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]</t>
    </r>
    <r>
      <rPr>
        <vertAlign val="superscript"/>
        <sz val="10.5"/>
        <color theme="1"/>
        <rFont val="Times New Roman"/>
        <charset val="134"/>
      </rPr>
      <t>2+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</si>
  <si>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B.[Cu(P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O</t>
    </r>
    <r>
      <rPr>
        <vertAlign val="subscript"/>
        <sz val="10.5"/>
        <color theme="1"/>
        <rFont val="Times New Roman"/>
        <charset val="134"/>
      </rPr>
      <t>7</t>
    </r>
    <r>
      <rPr>
        <sz val="10.5"/>
        <color theme="1"/>
        <rFont val="Times New Roman"/>
        <charset val="134"/>
      </rPr>
      <t>)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]</t>
    </r>
    <r>
      <rPr>
        <vertAlign val="superscript"/>
        <sz val="10.5"/>
        <color theme="1"/>
        <rFont val="Times New Roman"/>
        <charset val="134"/>
      </rPr>
      <t>6-</t>
    </r>
  </si>
  <si>
    <r>
      <rPr>
        <sz val="10.5"/>
        <color theme="1"/>
        <rFont val="Times New Roman"/>
        <charset val="134"/>
      </rPr>
      <t>C.[Cu(edta)]</t>
    </r>
    <r>
      <rPr>
        <vertAlign val="superscript"/>
        <sz val="10.5"/>
        <color theme="1"/>
        <rFont val="Times New Roman"/>
        <charset val="134"/>
      </rPr>
      <t>2-</t>
    </r>
    <r>
      <rPr>
        <sz val="10.5"/>
        <color theme="1"/>
        <rFont val="Times New Roman"/>
        <charset val="134"/>
      </rPr>
      <t xml:space="preserve">    </t>
    </r>
  </si>
  <si>
    <r>
      <rPr>
        <sz val="10.5"/>
        <color theme="1"/>
        <rFont val="Times New Roman"/>
        <charset val="134"/>
      </rPr>
      <t>D.[CuCl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]</t>
    </r>
    <r>
      <rPr>
        <vertAlign val="superscript"/>
        <sz val="10.5"/>
        <color theme="1"/>
        <rFont val="Times New Roman"/>
        <charset val="134"/>
      </rPr>
      <t>-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</si>
</sst>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2"/>
      <color rgb="FFFF0000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vertAlign val="superscript"/>
      <sz val="10.5"/>
      <color theme="1"/>
      <name val="Times New Roman"/>
      <charset val="134"/>
    </font>
    <font>
      <vertAlign val="subscript"/>
      <sz val="10.5"/>
      <color theme="1"/>
      <name val="Times New Roman"/>
      <charset val="134"/>
    </font>
    <font>
      <sz val="10.5"/>
      <color theme="1"/>
      <name val="宋体"/>
      <charset val="134"/>
      <scheme val="minor"/>
    </font>
    <font>
      <i/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"/>
  <sheetViews>
    <sheetView tabSelected="1" workbookViewId="0">
      <selection activeCell="D16" sqref="D16"/>
    </sheetView>
  </sheetViews>
  <sheetFormatPr defaultColWidth="9" defaultRowHeight="24.95" customHeight="1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35.75" style="1" customWidth="1"/>
    <col min="8" max="8" width="8.25" style="1" customWidth="1"/>
    <col min="9" max="9" width="9.25" style="2" customWidth="1"/>
    <col min="10" max="10" width="9.25" style="1" customWidth="1"/>
    <col min="11" max="12" width="9" style="1"/>
    <col min="13" max="13" width="9.625" style="1" customWidth="1"/>
    <col min="14" max="14" width="9" style="1"/>
    <col min="15" max="15" width="38.125" style="1" customWidth="1"/>
    <col min="16" max="16384" width="9" style="1"/>
  </cols>
  <sheetData>
    <row r="1" ht="50.1" customHeight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10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 t="s">
        <v>13</v>
      </c>
      <c r="O1" s="3" t="s">
        <v>14</v>
      </c>
      <c r="P1" s="3" t="s">
        <v>15</v>
      </c>
    </row>
    <row r="2" customHeight="1" spans="1:17">
      <c r="A2" s="6" t="s">
        <v>16</v>
      </c>
      <c r="B2" s="1">
        <v>1</v>
      </c>
      <c r="D2" s="7" t="s">
        <v>17</v>
      </c>
      <c r="G2" s="8" t="s">
        <v>18</v>
      </c>
      <c r="H2" s="1">
        <v>1</v>
      </c>
      <c r="I2" s="11" t="s">
        <v>19</v>
      </c>
      <c r="J2" s="9" t="s">
        <v>20</v>
      </c>
      <c r="K2" s="9" t="s">
        <v>21</v>
      </c>
      <c r="L2" s="9" t="s">
        <v>22</v>
      </c>
      <c r="M2" s="9" t="s">
        <v>23</v>
      </c>
      <c r="N2" s="8"/>
      <c r="P2" s="1" t="str">
        <f>MID(N2,4,4)</f>
        <v/>
      </c>
      <c r="Q2" s="1" t="str">
        <f>MID(N2,4,1)</f>
        <v/>
      </c>
    </row>
    <row r="3" customHeight="1" spans="1:16">
      <c r="A3" s="6" t="s">
        <v>16</v>
      </c>
      <c r="B3" s="1">
        <v>1</v>
      </c>
      <c r="D3" s="7" t="s">
        <v>17</v>
      </c>
      <c r="G3" s="8" t="s">
        <v>24</v>
      </c>
      <c r="H3" s="1">
        <v>1</v>
      </c>
      <c r="I3" s="11" t="s">
        <v>25</v>
      </c>
      <c r="J3" s="9" t="s">
        <v>26</v>
      </c>
      <c r="K3" s="9" t="s">
        <v>27</v>
      </c>
      <c r="L3" s="9" t="s">
        <v>28</v>
      </c>
      <c r="M3" s="9" t="s">
        <v>29</v>
      </c>
      <c r="N3" s="8"/>
      <c r="P3" s="1" t="str">
        <f t="shared" ref="P3:P66" si="0">MID(N3,4,4)</f>
        <v/>
      </c>
    </row>
    <row r="4" customHeight="1" spans="1:16">
      <c r="A4" s="6" t="s">
        <v>16</v>
      </c>
      <c r="B4" s="1">
        <v>1</v>
      </c>
      <c r="D4" s="7" t="s">
        <v>17</v>
      </c>
      <c r="G4" s="8" t="s">
        <v>30</v>
      </c>
      <c r="H4" s="1">
        <v>1</v>
      </c>
      <c r="I4" s="2" t="s">
        <v>19</v>
      </c>
      <c r="J4" s="9" t="s">
        <v>31</v>
      </c>
      <c r="K4" s="9" t="s">
        <v>32</v>
      </c>
      <c r="L4" s="9" t="s">
        <v>33</v>
      </c>
      <c r="M4" s="9" t="s">
        <v>34</v>
      </c>
      <c r="N4" s="8"/>
      <c r="P4" s="1" t="str">
        <f t="shared" si="0"/>
        <v/>
      </c>
    </row>
    <row r="5" customHeight="1" spans="1:16">
      <c r="A5" s="6" t="s">
        <v>16</v>
      </c>
      <c r="B5" s="1">
        <v>1</v>
      </c>
      <c r="D5" s="7" t="s">
        <v>17</v>
      </c>
      <c r="G5" s="9" t="s">
        <v>35</v>
      </c>
      <c r="H5" s="1">
        <v>1</v>
      </c>
      <c r="I5" s="2" t="s">
        <v>19</v>
      </c>
      <c r="J5" s="9" t="s">
        <v>36</v>
      </c>
      <c r="K5" s="9" t="s">
        <v>37</v>
      </c>
      <c r="L5" s="9" t="s">
        <v>38</v>
      </c>
      <c r="M5" s="9" t="s">
        <v>39</v>
      </c>
      <c r="N5" s="8"/>
      <c r="P5" s="1" t="str">
        <f t="shared" si="0"/>
        <v/>
      </c>
    </row>
    <row r="6" customHeight="1" spans="1:16">
      <c r="A6" s="6" t="s">
        <v>16</v>
      </c>
      <c r="B6" s="1">
        <v>1</v>
      </c>
      <c r="D6" s="7" t="s">
        <v>17</v>
      </c>
      <c r="G6" s="9" t="s">
        <v>40</v>
      </c>
      <c r="H6" s="1">
        <v>1</v>
      </c>
      <c r="I6" s="2" t="s">
        <v>41</v>
      </c>
      <c r="J6" s="9" t="s">
        <v>42</v>
      </c>
      <c r="K6" s="9" t="s">
        <v>43</v>
      </c>
      <c r="L6" s="9" t="s">
        <v>44</v>
      </c>
      <c r="M6" s="9" t="s">
        <v>45</v>
      </c>
      <c r="N6" s="8"/>
      <c r="P6" s="1" t="str">
        <f t="shared" si="0"/>
        <v/>
      </c>
    </row>
    <row r="7" customHeight="1" spans="1:16">
      <c r="A7" s="6" t="s">
        <v>16</v>
      </c>
      <c r="B7" s="1">
        <v>1</v>
      </c>
      <c r="D7" s="7" t="s">
        <v>17</v>
      </c>
      <c r="G7" s="9" t="s">
        <v>46</v>
      </c>
      <c r="H7" s="1">
        <v>1</v>
      </c>
      <c r="I7" s="2" t="s">
        <v>41</v>
      </c>
      <c r="J7" s="9" t="s">
        <v>47</v>
      </c>
      <c r="K7" s="9" t="s">
        <v>48</v>
      </c>
      <c r="L7" s="9" t="s">
        <v>49</v>
      </c>
      <c r="M7" s="9" t="s">
        <v>50</v>
      </c>
      <c r="N7" s="8"/>
      <c r="P7" s="1" t="str">
        <f t="shared" si="0"/>
        <v/>
      </c>
    </row>
    <row r="8" customHeight="1" spans="1:16">
      <c r="A8" s="6" t="s">
        <v>16</v>
      </c>
      <c r="B8" s="1">
        <v>1</v>
      </c>
      <c r="D8" s="7" t="s">
        <v>17</v>
      </c>
      <c r="G8" s="8" t="s">
        <v>51</v>
      </c>
      <c r="H8" s="1">
        <v>1</v>
      </c>
      <c r="I8" s="2" t="s">
        <v>19</v>
      </c>
      <c r="J8" s="9" t="s">
        <v>52</v>
      </c>
      <c r="K8" s="9" t="s">
        <v>53</v>
      </c>
      <c r="L8" s="9" t="s">
        <v>54</v>
      </c>
      <c r="M8" s="9" t="s">
        <v>55</v>
      </c>
      <c r="N8" s="8"/>
      <c r="P8" s="1" t="str">
        <f t="shared" si="0"/>
        <v/>
      </c>
    </row>
    <row r="9" customHeight="1" spans="1:16">
      <c r="A9" s="6" t="s">
        <v>16</v>
      </c>
      <c r="B9" s="1">
        <v>1</v>
      </c>
      <c r="D9" s="7" t="s">
        <v>17</v>
      </c>
      <c r="G9" s="8" t="s">
        <v>56</v>
      </c>
      <c r="H9" s="1">
        <v>1</v>
      </c>
      <c r="I9" s="2" t="s">
        <v>19</v>
      </c>
      <c r="J9" s="9" t="s">
        <v>57</v>
      </c>
      <c r="K9" s="9" t="s">
        <v>58</v>
      </c>
      <c r="L9" s="9" t="s">
        <v>59</v>
      </c>
      <c r="M9" s="9" t="s">
        <v>60</v>
      </c>
      <c r="N9" s="8"/>
      <c r="P9" s="1" t="str">
        <f t="shared" si="0"/>
        <v/>
      </c>
    </row>
    <row r="10" customHeight="1" spans="1:16">
      <c r="A10" s="6" t="s">
        <v>16</v>
      </c>
      <c r="B10" s="1">
        <v>1</v>
      </c>
      <c r="D10" s="7" t="s">
        <v>17</v>
      </c>
      <c r="G10" s="8" t="s">
        <v>61</v>
      </c>
      <c r="H10" s="1">
        <v>1</v>
      </c>
      <c r="I10" s="2" t="s">
        <v>41</v>
      </c>
      <c r="J10" s="9" t="s">
        <v>62</v>
      </c>
      <c r="K10" s="9" t="s">
        <v>63</v>
      </c>
      <c r="L10" s="9" t="s">
        <v>64</v>
      </c>
      <c r="M10" s="9" t="s">
        <v>65</v>
      </c>
      <c r="N10" s="8"/>
      <c r="P10" s="1" t="str">
        <f t="shared" si="0"/>
        <v/>
      </c>
    </row>
    <row r="11" customHeight="1" spans="1:16">
      <c r="A11" s="6" t="s">
        <v>16</v>
      </c>
      <c r="B11" s="1">
        <v>1</v>
      </c>
      <c r="D11" s="7" t="s">
        <v>17</v>
      </c>
      <c r="G11" s="8" t="s">
        <v>66</v>
      </c>
      <c r="H11" s="1">
        <v>1</v>
      </c>
      <c r="I11" s="2" t="s">
        <v>67</v>
      </c>
      <c r="J11" s="9" t="s">
        <v>68</v>
      </c>
      <c r="K11" s="9" t="s">
        <v>69</v>
      </c>
      <c r="L11" s="9" t="s">
        <v>70</v>
      </c>
      <c r="M11" s="9" t="s">
        <v>71</v>
      </c>
      <c r="N11" s="8"/>
      <c r="P11" s="1" t="str">
        <f t="shared" si="0"/>
        <v/>
      </c>
    </row>
    <row r="12" customHeight="1" spans="1:16">
      <c r="A12" s="6" t="s">
        <v>16</v>
      </c>
      <c r="B12" s="1">
        <v>1</v>
      </c>
      <c r="D12" s="7" t="s">
        <v>17</v>
      </c>
      <c r="G12" s="9" t="s">
        <v>72</v>
      </c>
      <c r="H12" s="1">
        <v>1</v>
      </c>
      <c r="I12" s="2" t="s">
        <v>25</v>
      </c>
      <c r="J12" s="9" t="s">
        <v>73</v>
      </c>
      <c r="K12" s="9" t="s">
        <v>74</v>
      </c>
      <c r="L12" s="9" t="s">
        <v>75</v>
      </c>
      <c r="M12" s="9" t="s">
        <v>76</v>
      </c>
      <c r="N12" s="8"/>
      <c r="P12" s="1" t="str">
        <f t="shared" si="0"/>
        <v/>
      </c>
    </row>
    <row r="13" customHeight="1" spans="1:16">
      <c r="A13" s="6" t="s">
        <v>77</v>
      </c>
      <c r="B13" s="1">
        <v>1</v>
      </c>
      <c r="D13" s="7" t="s">
        <v>17</v>
      </c>
      <c r="G13" s="9" t="s">
        <v>78</v>
      </c>
      <c r="H13" s="1">
        <v>1</v>
      </c>
      <c r="I13" s="2" t="s">
        <v>67</v>
      </c>
      <c r="J13" s="9" t="s">
        <v>79</v>
      </c>
      <c r="K13" s="9" t="s">
        <v>80</v>
      </c>
      <c r="L13" s="9" t="s">
        <v>81</v>
      </c>
      <c r="M13" s="9" t="s">
        <v>82</v>
      </c>
      <c r="N13" s="8"/>
      <c r="P13" s="1" t="str">
        <f t="shared" si="0"/>
        <v/>
      </c>
    </row>
    <row r="14" customHeight="1" spans="1:16">
      <c r="A14" s="6" t="s">
        <v>77</v>
      </c>
      <c r="B14" s="1">
        <v>1</v>
      </c>
      <c r="D14" s="7" t="s">
        <v>17</v>
      </c>
      <c r="G14" s="9" t="s">
        <v>83</v>
      </c>
      <c r="H14" s="1">
        <v>1</v>
      </c>
      <c r="I14" s="2" t="s">
        <v>25</v>
      </c>
      <c r="J14" s="9" t="s">
        <v>84</v>
      </c>
      <c r="K14" s="9" t="s">
        <v>85</v>
      </c>
      <c r="L14" s="9" t="s">
        <v>86</v>
      </c>
      <c r="M14" s="9" t="s">
        <v>87</v>
      </c>
      <c r="N14" s="8"/>
      <c r="P14" s="1" t="str">
        <f t="shared" si="0"/>
        <v/>
      </c>
    </row>
    <row r="15" customHeight="1" spans="1:16">
      <c r="A15" s="6" t="s">
        <v>77</v>
      </c>
      <c r="B15" s="1">
        <v>1</v>
      </c>
      <c r="D15" s="7" t="s">
        <v>17</v>
      </c>
      <c r="G15" s="8" t="s">
        <v>88</v>
      </c>
      <c r="H15" s="1">
        <v>1</v>
      </c>
      <c r="I15" s="2" t="s">
        <v>19</v>
      </c>
      <c r="J15" s="9" t="s">
        <v>89</v>
      </c>
      <c r="K15" s="9" t="s">
        <v>90</v>
      </c>
      <c r="L15" s="9" t="s">
        <v>91</v>
      </c>
      <c r="M15" s="9" t="s">
        <v>92</v>
      </c>
      <c r="N15" s="8"/>
      <c r="P15" s="1" t="str">
        <f t="shared" si="0"/>
        <v/>
      </c>
    </row>
    <row r="16" customHeight="1" spans="1:16">
      <c r="A16" s="6" t="s">
        <v>77</v>
      </c>
      <c r="B16" s="1">
        <v>1</v>
      </c>
      <c r="D16" s="7" t="s">
        <v>17</v>
      </c>
      <c r="G16" s="8" t="s">
        <v>93</v>
      </c>
      <c r="H16" s="1">
        <v>1</v>
      </c>
      <c r="I16" s="2" t="s">
        <v>67</v>
      </c>
      <c r="J16" s="9" t="s">
        <v>94</v>
      </c>
      <c r="K16" s="9" t="s">
        <v>95</v>
      </c>
      <c r="L16" s="9" t="s">
        <v>96</v>
      </c>
      <c r="M16" s="9" t="s">
        <v>97</v>
      </c>
      <c r="N16" s="8"/>
      <c r="P16" s="1" t="str">
        <f t="shared" si="0"/>
        <v/>
      </c>
    </row>
    <row r="17" customHeight="1" spans="1:16">
      <c r="A17" s="6" t="s">
        <v>16</v>
      </c>
      <c r="B17" s="1">
        <v>1</v>
      </c>
      <c r="D17" s="7" t="s">
        <v>17</v>
      </c>
      <c r="G17" s="9" t="s">
        <v>98</v>
      </c>
      <c r="H17" s="1">
        <v>1</v>
      </c>
      <c r="I17" s="2" t="s">
        <v>19</v>
      </c>
      <c r="J17" s="9" t="s">
        <v>99</v>
      </c>
      <c r="K17" s="9" t="s">
        <v>100</v>
      </c>
      <c r="L17" s="9" t="s">
        <v>101</v>
      </c>
      <c r="M17" s="9" t="s">
        <v>102</v>
      </c>
      <c r="N17" s="8"/>
      <c r="P17" s="1" t="str">
        <f t="shared" si="0"/>
        <v/>
      </c>
    </row>
    <row r="18" customHeight="1" spans="1:16">
      <c r="A18" s="6" t="s">
        <v>16</v>
      </c>
      <c r="B18" s="1">
        <v>1</v>
      </c>
      <c r="D18" s="7" t="s">
        <v>17</v>
      </c>
      <c r="G18" s="9" t="s">
        <v>103</v>
      </c>
      <c r="H18" s="1">
        <v>1</v>
      </c>
      <c r="I18" s="2" t="s">
        <v>67</v>
      </c>
      <c r="J18" s="9" t="s">
        <v>104</v>
      </c>
      <c r="K18" s="9" t="s">
        <v>105</v>
      </c>
      <c r="L18" s="9" t="s">
        <v>101</v>
      </c>
      <c r="M18" s="9" t="s">
        <v>106</v>
      </c>
      <c r="N18" s="8"/>
      <c r="P18" s="1" t="str">
        <f t="shared" si="0"/>
        <v/>
      </c>
    </row>
    <row r="19" customHeight="1" spans="1:16">
      <c r="A19" s="6" t="s">
        <v>16</v>
      </c>
      <c r="B19" s="1">
        <v>1</v>
      </c>
      <c r="D19" s="7" t="s">
        <v>17</v>
      </c>
      <c r="G19" s="9" t="s">
        <v>107</v>
      </c>
      <c r="H19" s="1">
        <v>1</v>
      </c>
      <c r="I19" s="2" t="s">
        <v>25</v>
      </c>
      <c r="J19" s="9" t="s">
        <v>108</v>
      </c>
      <c r="K19" s="9" t="s">
        <v>109</v>
      </c>
      <c r="L19" s="9" t="s">
        <v>110</v>
      </c>
      <c r="M19" s="9" t="s">
        <v>111</v>
      </c>
      <c r="N19" s="8"/>
      <c r="P19" s="1" t="str">
        <f t="shared" si="0"/>
        <v/>
      </c>
    </row>
    <row r="20" customHeight="1" spans="1:16">
      <c r="A20" s="6" t="s">
        <v>16</v>
      </c>
      <c r="B20" s="1">
        <v>1</v>
      </c>
      <c r="D20" s="7" t="s">
        <v>17</v>
      </c>
      <c r="G20" s="8" t="s">
        <v>112</v>
      </c>
      <c r="H20" s="1">
        <v>1</v>
      </c>
      <c r="I20" s="2" t="s">
        <v>41</v>
      </c>
      <c r="J20" s="9" t="s">
        <v>113</v>
      </c>
      <c r="K20" s="9" t="s">
        <v>114</v>
      </c>
      <c r="L20" s="9" t="s">
        <v>115</v>
      </c>
      <c r="M20" s="9" t="s">
        <v>116</v>
      </c>
      <c r="N20" s="8"/>
      <c r="P20" s="1" t="str">
        <f t="shared" si="0"/>
        <v/>
      </c>
    </row>
    <row r="21" customHeight="1" spans="1:16">
      <c r="A21" s="6" t="s">
        <v>16</v>
      </c>
      <c r="B21" s="1">
        <v>1</v>
      </c>
      <c r="D21" s="7" t="s">
        <v>17</v>
      </c>
      <c r="G21" s="9" t="s">
        <v>117</v>
      </c>
      <c r="H21" s="1">
        <v>1</v>
      </c>
      <c r="I21" s="2" t="s">
        <v>19</v>
      </c>
      <c r="J21" s="9" t="s">
        <v>118</v>
      </c>
      <c r="K21" s="9" t="s">
        <v>119</v>
      </c>
      <c r="L21" s="9" t="s">
        <v>120</v>
      </c>
      <c r="M21" s="9" t="s">
        <v>121</v>
      </c>
      <c r="N21" s="8"/>
      <c r="P21" s="1" t="str">
        <f t="shared" si="0"/>
        <v/>
      </c>
    </row>
    <row r="22" customHeight="1" spans="1:16">
      <c r="A22" s="6" t="s">
        <v>16</v>
      </c>
      <c r="B22" s="1">
        <v>1</v>
      </c>
      <c r="D22" s="7" t="s">
        <v>17</v>
      </c>
      <c r="G22" s="8" t="s">
        <v>122</v>
      </c>
      <c r="H22" s="1">
        <v>1</v>
      </c>
      <c r="I22" s="2" t="s">
        <v>41</v>
      </c>
      <c r="J22" s="9" t="s">
        <v>123</v>
      </c>
      <c r="K22" s="9" t="s">
        <v>124</v>
      </c>
      <c r="L22" s="9" t="s">
        <v>125</v>
      </c>
      <c r="M22" s="9" t="s">
        <v>126</v>
      </c>
      <c r="N22" s="8"/>
      <c r="P22" s="1" t="str">
        <f t="shared" si="0"/>
        <v/>
      </c>
    </row>
    <row r="23" customHeight="1" spans="1:16">
      <c r="A23" s="6" t="s">
        <v>16</v>
      </c>
      <c r="B23" s="1">
        <v>1</v>
      </c>
      <c r="D23" s="7" t="s">
        <v>17</v>
      </c>
      <c r="G23" s="9" t="s">
        <v>127</v>
      </c>
      <c r="H23" s="1">
        <v>1</v>
      </c>
      <c r="I23" s="2" t="s">
        <v>67</v>
      </c>
      <c r="J23" s="9" t="s">
        <v>128</v>
      </c>
      <c r="K23" s="9" t="s">
        <v>129</v>
      </c>
      <c r="L23" s="9" t="s">
        <v>130</v>
      </c>
      <c r="M23" s="9" t="s">
        <v>131</v>
      </c>
      <c r="N23" s="8"/>
      <c r="P23" s="1" t="str">
        <f t="shared" si="0"/>
        <v/>
      </c>
    </row>
    <row r="24" customHeight="1" spans="1:16">
      <c r="A24" s="6" t="s">
        <v>16</v>
      </c>
      <c r="B24" s="1">
        <v>1</v>
      </c>
      <c r="D24" s="7" t="s">
        <v>17</v>
      </c>
      <c r="G24" s="8" t="s">
        <v>132</v>
      </c>
      <c r="H24" s="1">
        <v>1</v>
      </c>
      <c r="I24" s="2" t="s">
        <v>67</v>
      </c>
      <c r="J24" s="9" t="s">
        <v>133</v>
      </c>
      <c r="K24" s="9" t="s">
        <v>134</v>
      </c>
      <c r="L24" s="9" t="s">
        <v>135</v>
      </c>
      <c r="M24" s="9" t="s">
        <v>136</v>
      </c>
      <c r="N24" s="8"/>
      <c r="P24" s="1" t="str">
        <f t="shared" si="0"/>
        <v/>
      </c>
    </row>
    <row r="25" customHeight="1" spans="1:16">
      <c r="A25" s="6" t="s">
        <v>16</v>
      </c>
      <c r="B25" s="1">
        <v>1</v>
      </c>
      <c r="D25" s="7" t="s">
        <v>17</v>
      </c>
      <c r="G25" s="8" t="s">
        <v>137</v>
      </c>
      <c r="H25" s="1">
        <v>1</v>
      </c>
      <c r="I25" s="2" t="s">
        <v>67</v>
      </c>
      <c r="J25" s="9" t="s">
        <v>138</v>
      </c>
      <c r="K25" s="9" t="s">
        <v>139</v>
      </c>
      <c r="L25" s="9" t="s">
        <v>140</v>
      </c>
      <c r="M25" s="9" t="s">
        <v>141</v>
      </c>
      <c r="N25" s="8"/>
      <c r="P25" s="1" t="str">
        <f t="shared" si="0"/>
        <v/>
      </c>
    </row>
    <row r="26" customHeight="1" spans="1:16">
      <c r="A26" s="6" t="s">
        <v>16</v>
      </c>
      <c r="B26" s="1">
        <v>1</v>
      </c>
      <c r="D26" s="7" t="s">
        <v>17</v>
      </c>
      <c r="G26" s="8" t="s">
        <v>142</v>
      </c>
      <c r="H26" s="1">
        <v>1</v>
      </c>
      <c r="I26" s="2" t="s">
        <v>41</v>
      </c>
      <c r="J26" s="9" t="s">
        <v>143</v>
      </c>
      <c r="K26" s="9" t="s">
        <v>144</v>
      </c>
      <c r="L26" s="9" t="s">
        <v>145</v>
      </c>
      <c r="M26" s="9" t="s">
        <v>146</v>
      </c>
      <c r="N26" s="8"/>
      <c r="P26" s="1" t="str">
        <f t="shared" si="0"/>
        <v/>
      </c>
    </row>
    <row r="27" customHeight="1" spans="1:16">
      <c r="A27" s="6" t="s">
        <v>16</v>
      </c>
      <c r="B27" s="1">
        <v>1</v>
      </c>
      <c r="D27" s="7" t="s">
        <v>17</v>
      </c>
      <c r="G27" s="8" t="s">
        <v>147</v>
      </c>
      <c r="H27" s="1">
        <v>1</v>
      </c>
      <c r="I27" s="2" t="s">
        <v>19</v>
      </c>
      <c r="J27" s="9" t="s">
        <v>148</v>
      </c>
      <c r="K27" s="9" t="s">
        <v>149</v>
      </c>
      <c r="L27" s="9" t="s">
        <v>150</v>
      </c>
      <c r="M27" s="9" t="s">
        <v>121</v>
      </c>
      <c r="N27" s="8"/>
      <c r="P27" s="1" t="str">
        <f t="shared" si="0"/>
        <v/>
      </c>
    </row>
    <row r="28" customHeight="1" spans="1:16">
      <c r="A28" s="6" t="s">
        <v>16</v>
      </c>
      <c r="B28" s="1">
        <v>1</v>
      </c>
      <c r="D28" s="7" t="s">
        <v>17</v>
      </c>
      <c r="G28" s="9" t="s">
        <v>151</v>
      </c>
      <c r="H28" s="1">
        <v>1</v>
      </c>
      <c r="I28" s="2" t="s">
        <v>41</v>
      </c>
      <c r="J28" s="9" t="s">
        <v>143</v>
      </c>
      <c r="K28" s="9" t="s">
        <v>152</v>
      </c>
      <c r="L28" s="9" t="s">
        <v>153</v>
      </c>
      <c r="M28" s="9" t="s">
        <v>146</v>
      </c>
      <c r="N28" s="8"/>
      <c r="P28" s="1" t="str">
        <f t="shared" si="0"/>
        <v/>
      </c>
    </row>
    <row r="29" customHeight="1" spans="1:16">
      <c r="A29" s="6" t="s">
        <v>16</v>
      </c>
      <c r="B29" s="1">
        <v>1</v>
      </c>
      <c r="D29" s="7" t="s">
        <v>17</v>
      </c>
      <c r="G29" s="9" t="s">
        <v>154</v>
      </c>
      <c r="H29" s="1">
        <v>1</v>
      </c>
      <c r="I29" s="2" t="s">
        <v>25</v>
      </c>
      <c r="J29" s="9" t="s">
        <v>155</v>
      </c>
      <c r="K29" s="9" t="s">
        <v>21</v>
      </c>
      <c r="L29" s="9" t="s">
        <v>120</v>
      </c>
      <c r="M29" s="9" t="s">
        <v>121</v>
      </c>
      <c r="N29" s="8"/>
      <c r="P29" s="1" t="str">
        <f t="shared" si="0"/>
        <v/>
      </c>
    </row>
    <row r="30" customHeight="1" spans="1:16">
      <c r="A30" s="6" t="s">
        <v>16</v>
      </c>
      <c r="B30" s="1">
        <v>1</v>
      </c>
      <c r="D30" s="7" t="s">
        <v>17</v>
      </c>
      <c r="G30" s="9" t="s">
        <v>156</v>
      </c>
      <c r="H30" s="1">
        <v>1</v>
      </c>
      <c r="I30" s="2" t="s">
        <v>41</v>
      </c>
      <c r="J30" s="9" t="s">
        <v>118</v>
      </c>
      <c r="K30" s="9" t="s">
        <v>119</v>
      </c>
      <c r="L30" s="9" t="s">
        <v>157</v>
      </c>
      <c r="M30" s="9" t="s">
        <v>158</v>
      </c>
      <c r="N30" s="8"/>
      <c r="P30" s="1" t="str">
        <f t="shared" si="0"/>
        <v/>
      </c>
    </row>
    <row r="31" customHeight="1" spans="1:16">
      <c r="A31" s="6" t="s">
        <v>16</v>
      </c>
      <c r="B31" s="1">
        <v>1</v>
      </c>
      <c r="D31" s="7" t="s">
        <v>17</v>
      </c>
      <c r="G31" s="9" t="s">
        <v>159</v>
      </c>
      <c r="H31" s="1">
        <v>1</v>
      </c>
      <c r="I31" s="2" t="s">
        <v>19</v>
      </c>
      <c r="J31" s="9" t="s">
        <v>143</v>
      </c>
      <c r="K31" s="9" t="s">
        <v>160</v>
      </c>
      <c r="L31" s="9" t="s">
        <v>153</v>
      </c>
      <c r="M31" s="9" t="s">
        <v>146</v>
      </c>
      <c r="N31" s="8"/>
      <c r="P31" s="1" t="str">
        <f t="shared" si="0"/>
        <v/>
      </c>
    </row>
    <row r="32" customHeight="1" spans="1:16">
      <c r="A32" s="6" t="s">
        <v>16</v>
      </c>
      <c r="B32" s="1">
        <v>1</v>
      </c>
      <c r="D32" s="7" t="s">
        <v>17</v>
      </c>
      <c r="G32" s="8" t="s">
        <v>161</v>
      </c>
      <c r="H32" s="1">
        <v>1</v>
      </c>
      <c r="I32" s="2" t="s">
        <v>19</v>
      </c>
      <c r="J32" s="9" t="s">
        <v>162</v>
      </c>
      <c r="K32" s="9" t="s">
        <v>163</v>
      </c>
      <c r="L32" s="9" t="s">
        <v>164</v>
      </c>
      <c r="M32" s="9" t="s">
        <v>165</v>
      </c>
      <c r="N32" s="8"/>
      <c r="P32" s="1" t="str">
        <f t="shared" si="0"/>
        <v/>
      </c>
    </row>
    <row r="33" customHeight="1" spans="1:16">
      <c r="A33" s="6" t="s">
        <v>16</v>
      </c>
      <c r="B33" s="1">
        <v>1</v>
      </c>
      <c r="D33" s="7" t="s">
        <v>17</v>
      </c>
      <c r="G33" s="9" t="s">
        <v>166</v>
      </c>
      <c r="H33" s="1">
        <v>1</v>
      </c>
      <c r="I33" s="2" t="s">
        <v>41</v>
      </c>
      <c r="J33" s="9" t="s">
        <v>167</v>
      </c>
      <c r="K33" s="9" t="s">
        <v>168</v>
      </c>
      <c r="L33" s="9" t="s">
        <v>169</v>
      </c>
      <c r="M33" s="9" t="s">
        <v>170</v>
      </c>
      <c r="N33" s="8"/>
      <c r="P33" s="1" t="str">
        <f t="shared" si="0"/>
        <v/>
      </c>
    </row>
    <row r="34" customHeight="1" spans="1:16">
      <c r="A34" s="6" t="s">
        <v>16</v>
      </c>
      <c r="B34" s="1">
        <v>1</v>
      </c>
      <c r="D34" s="7" t="s">
        <v>17</v>
      </c>
      <c r="G34" s="9" t="s">
        <v>171</v>
      </c>
      <c r="H34" s="1">
        <v>1</v>
      </c>
      <c r="I34" s="2" t="s">
        <v>41</v>
      </c>
      <c r="J34" s="9" t="s">
        <v>172</v>
      </c>
      <c r="K34" s="9" t="s">
        <v>173</v>
      </c>
      <c r="L34" s="9" t="s">
        <v>174</v>
      </c>
      <c r="M34" s="9" t="s">
        <v>175</v>
      </c>
      <c r="N34" s="8"/>
      <c r="P34" s="1" t="str">
        <f t="shared" si="0"/>
        <v/>
      </c>
    </row>
    <row r="35" customHeight="1" spans="1:16">
      <c r="A35" s="6" t="s">
        <v>16</v>
      </c>
      <c r="B35" s="1">
        <v>1</v>
      </c>
      <c r="D35" s="7" t="s">
        <v>17</v>
      </c>
      <c r="G35" s="9" t="s">
        <v>176</v>
      </c>
      <c r="H35" s="1">
        <v>1</v>
      </c>
      <c r="I35" s="2" t="s">
        <v>67</v>
      </c>
      <c r="J35" s="9" t="s">
        <v>177</v>
      </c>
      <c r="K35" s="9" t="s">
        <v>178</v>
      </c>
      <c r="L35" s="9" t="s">
        <v>179</v>
      </c>
      <c r="M35" s="9" t="s">
        <v>180</v>
      </c>
      <c r="N35" s="8"/>
      <c r="P35" s="1" t="str">
        <f t="shared" si="0"/>
        <v/>
      </c>
    </row>
    <row r="36" customHeight="1" spans="1:16">
      <c r="A36" s="6" t="s">
        <v>16</v>
      </c>
      <c r="B36" s="1">
        <v>1</v>
      </c>
      <c r="D36" s="7" t="s">
        <v>17</v>
      </c>
      <c r="G36" s="8" t="s">
        <v>181</v>
      </c>
      <c r="H36" s="1">
        <v>1</v>
      </c>
      <c r="I36" s="2" t="s">
        <v>19</v>
      </c>
      <c r="J36" s="9" t="s">
        <v>148</v>
      </c>
      <c r="K36" s="9" t="s">
        <v>149</v>
      </c>
      <c r="L36" s="9" t="s">
        <v>150</v>
      </c>
      <c r="M36" s="9" t="s">
        <v>121</v>
      </c>
      <c r="N36" s="8"/>
      <c r="P36" s="1" t="str">
        <f t="shared" si="0"/>
        <v/>
      </c>
    </row>
    <row r="37" customHeight="1" spans="1:16">
      <c r="A37" s="6" t="s">
        <v>77</v>
      </c>
      <c r="B37" s="1">
        <v>1</v>
      </c>
      <c r="D37" s="7" t="s">
        <v>17</v>
      </c>
      <c r="G37" s="8" t="s">
        <v>182</v>
      </c>
      <c r="H37" s="1">
        <v>1</v>
      </c>
      <c r="I37" s="2" t="s">
        <v>19</v>
      </c>
      <c r="J37" s="9" t="s">
        <v>183</v>
      </c>
      <c r="K37" s="9" t="s">
        <v>184</v>
      </c>
      <c r="L37" s="9" t="s">
        <v>185</v>
      </c>
      <c r="M37" s="9" t="s">
        <v>186</v>
      </c>
      <c r="N37" s="8"/>
      <c r="P37" s="1" t="str">
        <f t="shared" si="0"/>
        <v/>
      </c>
    </row>
    <row r="38" customHeight="1" spans="1:16">
      <c r="A38" s="6" t="s">
        <v>16</v>
      </c>
      <c r="B38" s="1">
        <v>1</v>
      </c>
      <c r="D38" s="7" t="s">
        <v>17</v>
      </c>
      <c r="G38" s="8" t="s">
        <v>187</v>
      </c>
      <c r="H38" s="1">
        <v>1</v>
      </c>
      <c r="I38" s="2" t="s">
        <v>41</v>
      </c>
      <c r="J38" s="9" t="s">
        <v>188</v>
      </c>
      <c r="K38" s="9" t="s">
        <v>189</v>
      </c>
      <c r="L38" s="9" t="s">
        <v>190</v>
      </c>
      <c r="M38" s="9" t="s">
        <v>191</v>
      </c>
      <c r="N38" s="8"/>
      <c r="P38" s="1" t="str">
        <f t="shared" si="0"/>
        <v/>
      </c>
    </row>
    <row r="39" customHeight="1" spans="1:16">
      <c r="A39" s="6" t="s">
        <v>16</v>
      </c>
      <c r="B39" s="1">
        <v>1</v>
      </c>
      <c r="D39" s="7" t="s">
        <v>17</v>
      </c>
      <c r="G39" s="8" t="s">
        <v>192</v>
      </c>
      <c r="H39" s="1">
        <v>1</v>
      </c>
      <c r="I39" s="2" t="s">
        <v>67</v>
      </c>
      <c r="J39" s="9" t="s">
        <v>193</v>
      </c>
      <c r="K39" s="9" t="s">
        <v>194</v>
      </c>
      <c r="L39" s="9" t="s">
        <v>195</v>
      </c>
      <c r="M39" s="9" t="s">
        <v>196</v>
      </c>
      <c r="N39" s="8"/>
      <c r="P39" s="1" t="str">
        <f t="shared" si="0"/>
        <v/>
      </c>
    </row>
    <row r="40" customHeight="1" spans="1:16">
      <c r="A40" s="6" t="s">
        <v>16</v>
      </c>
      <c r="B40" s="1">
        <v>1</v>
      </c>
      <c r="D40" s="7" t="s">
        <v>17</v>
      </c>
      <c r="G40" s="8" t="s">
        <v>197</v>
      </c>
      <c r="H40" s="1">
        <v>1</v>
      </c>
      <c r="I40" s="2" t="s">
        <v>25</v>
      </c>
      <c r="J40" s="9" t="s">
        <v>198</v>
      </c>
      <c r="K40" s="9" t="s">
        <v>199</v>
      </c>
      <c r="L40" s="9" t="s">
        <v>200</v>
      </c>
      <c r="M40" s="9" t="s">
        <v>201</v>
      </c>
      <c r="N40" s="8"/>
      <c r="P40" s="1" t="str">
        <f t="shared" si="0"/>
        <v/>
      </c>
    </row>
    <row r="41" customHeight="1" spans="1:16">
      <c r="A41" s="6" t="s">
        <v>77</v>
      </c>
      <c r="B41" s="1">
        <v>1</v>
      </c>
      <c r="D41" s="7" t="s">
        <v>17</v>
      </c>
      <c r="G41" s="8" t="s">
        <v>202</v>
      </c>
      <c r="H41" s="1">
        <v>1</v>
      </c>
      <c r="I41" s="2" t="s">
        <v>41</v>
      </c>
      <c r="J41" s="9" t="s">
        <v>203</v>
      </c>
      <c r="K41" s="9" t="s">
        <v>204</v>
      </c>
      <c r="L41" s="9" t="s">
        <v>150</v>
      </c>
      <c r="M41" s="9" t="s">
        <v>97</v>
      </c>
      <c r="N41" s="8"/>
      <c r="P41" s="1" t="str">
        <f t="shared" si="0"/>
        <v/>
      </c>
    </row>
    <row r="42" customHeight="1" spans="1:16">
      <c r="A42" s="6" t="s">
        <v>77</v>
      </c>
      <c r="B42" s="1">
        <v>1</v>
      </c>
      <c r="D42" s="7" t="s">
        <v>17</v>
      </c>
      <c r="G42" s="8" t="s">
        <v>205</v>
      </c>
      <c r="H42" s="1">
        <v>1</v>
      </c>
      <c r="I42" s="2" t="s">
        <v>41</v>
      </c>
      <c r="J42" s="9" t="s">
        <v>206</v>
      </c>
      <c r="K42" s="9" t="s">
        <v>207</v>
      </c>
      <c r="L42" s="9" t="s">
        <v>208</v>
      </c>
      <c r="M42" s="9" t="s">
        <v>209</v>
      </c>
      <c r="N42" s="8"/>
      <c r="P42" s="1" t="str">
        <f t="shared" si="0"/>
        <v/>
      </c>
    </row>
    <row r="43" customHeight="1" spans="1:16">
      <c r="A43" s="6" t="s">
        <v>210</v>
      </c>
      <c r="B43" s="1">
        <v>1</v>
      </c>
      <c r="D43" s="7" t="s">
        <v>17</v>
      </c>
      <c r="G43" s="9" t="s">
        <v>211</v>
      </c>
      <c r="H43" s="1">
        <v>1</v>
      </c>
      <c r="I43" s="2" t="s">
        <v>41</v>
      </c>
      <c r="J43" s="9" t="s">
        <v>212</v>
      </c>
      <c r="K43" s="9" t="s">
        <v>213</v>
      </c>
      <c r="L43" s="9" t="s">
        <v>214</v>
      </c>
      <c r="M43" s="9" t="s">
        <v>215</v>
      </c>
      <c r="N43" s="8"/>
      <c r="P43" s="1" t="str">
        <f t="shared" si="0"/>
        <v/>
      </c>
    </row>
    <row r="44" customHeight="1" spans="1:16">
      <c r="A44" s="6" t="s">
        <v>210</v>
      </c>
      <c r="B44" s="1">
        <v>1</v>
      </c>
      <c r="D44" s="7" t="s">
        <v>17</v>
      </c>
      <c r="G44" s="8" t="s">
        <v>216</v>
      </c>
      <c r="H44" s="1">
        <v>1</v>
      </c>
      <c r="I44" s="2" t="s">
        <v>25</v>
      </c>
      <c r="J44" s="9" t="s">
        <v>217</v>
      </c>
      <c r="K44" s="9" t="s">
        <v>218</v>
      </c>
      <c r="L44" s="9" t="s">
        <v>219</v>
      </c>
      <c r="M44" s="9" t="s">
        <v>220</v>
      </c>
      <c r="N44" s="8"/>
      <c r="P44" s="1" t="str">
        <f t="shared" si="0"/>
        <v/>
      </c>
    </row>
    <row r="45" customHeight="1" spans="1:16">
      <c r="A45" s="6" t="s">
        <v>210</v>
      </c>
      <c r="B45" s="1">
        <v>1</v>
      </c>
      <c r="D45" s="7" t="s">
        <v>17</v>
      </c>
      <c r="G45" s="8" t="s">
        <v>221</v>
      </c>
      <c r="H45" s="1">
        <v>1</v>
      </c>
      <c r="I45" s="2" t="s">
        <v>41</v>
      </c>
      <c r="J45" s="9" t="s">
        <v>222</v>
      </c>
      <c r="K45" s="9" t="s">
        <v>223</v>
      </c>
      <c r="L45" s="9" t="s">
        <v>224</v>
      </c>
      <c r="M45" s="9" t="s">
        <v>225</v>
      </c>
      <c r="N45" s="8"/>
      <c r="P45" s="1" t="str">
        <f t="shared" si="0"/>
        <v/>
      </c>
    </row>
    <row r="46" customHeight="1" spans="1:16">
      <c r="A46" s="6" t="s">
        <v>210</v>
      </c>
      <c r="B46" s="1">
        <v>1</v>
      </c>
      <c r="D46" s="7" t="s">
        <v>17</v>
      </c>
      <c r="G46" s="9" t="s">
        <v>226</v>
      </c>
      <c r="H46" s="1">
        <v>1</v>
      </c>
      <c r="I46" s="2" t="s">
        <v>41</v>
      </c>
      <c r="J46" s="9" t="s">
        <v>227</v>
      </c>
      <c r="K46" s="9" t="s">
        <v>228</v>
      </c>
      <c r="L46" s="9" t="s">
        <v>229</v>
      </c>
      <c r="M46" s="9" t="s">
        <v>230</v>
      </c>
      <c r="N46" s="8"/>
      <c r="P46" s="1" t="str">
        <f t="shared" si="0"/>
        <v/>
      </c>
    </row>
    <row r="47" customHeight="1" spans="1:16">
      <c r="A47" s="6" t="s">
        <v>210</v>
      </c>
      <c r="B47" s="1">
        <v>1</v>
      </c>
      <c r="D47" s="7" t="s">
        <v>17</v>
      </c>
      <c r="G47" s="8" t="s">
        <v>231</v>
      </c>
      <c r="H47" s="1">
        <v>1</v>
      </c>
      <c r="I47" s="2" t="s">
        <v>19</v>
      </c>
      <c r="J47" s="9" t="s">
        <v>232</v>
      </c>
      <c r="K47" s="9" t="s">
        <v>233</v>
      </c>
      <c r="L47" s="9" t="s">
        <v>234</v>
      </c>
      <c r="M47" s="9" t="s">
        <v>235</v>
      </c>
      <c r="N47" s="8"/>
      <c r="P47" s="1" t="str">
        <f t="shared" si="0"/>
        <v/>
      </c>
    </row>
    <row r="48" customHeight="1" spans="1:16">
      <c r="A48" s="6" t="s">
        <v>210</v>
      </c>
      <c r="B48" s="1">
        <v>1</v>
      </c>
      <c r="D48" s="7" t="s">
        <v>17</v>
      </c>
      <c r="G48" s="8" t="s">
        <v>236</v>
      </c>
      <c r="H48" s="1">
        <v>1</v>
      </c>
      <c r="I48" s="2" t="s">
        <v>41</v>
      </c>
      <c r="J48" s="9" t="s">
        <v>237</v>
      </c>
      <c r="K48" s="9" t="s">
        <v>238</v>
      </c>
      <c r="L48" s="9" t="s">
        <v>239</v>
      </c>
      <c r="M48" s="9" t="s">
        <v>240</v>
      </c>
      <c r="N48" s="8"/>
      <c r="P48" s="1" t="str">
        <f t="shared" si="0"/>
        <v/>
      </c>
    </row>
    <row r="49" customHeight="1" spans="1:16">
      <c r="A49" s="6" t="s">
        <v>210</v>
      </c>
      <c r="B49" s="1">
        <v>1</v>
      </c>
      <c r="D49" s="7" t="s">
        <v>17</v>
      </c>
      <c r="G49" s="8" t="s">
        <v>241</v>
      </c>
      <c r="H49" s="1">
        <v>1</v>
      </c>
      <c r="I49" s="2" t="s">
        <v>19</v>
      </c>
      <c r="J49" s="9" t="s">
        <v>242</v>
      </c>
      <c r="K49" s="9" t="s">
        <v>243</v>
      </c>
      <c r="L49" s="9" t="s">
        <v>244</v>
      </c>
      <c r="M49" s="9" t="s">
        <v>245</v>
      </c>
      <c r="N49" s="8"/>
      <c r="P49" s="1" t="str">
        <f t="shared" si="0"/>
        <v/>
      </c>
    </row>
    <row r="50" customHeight="1" spans="1:16">
      <c r="A50" s="6" t="s">
        <v>210</v>
      </c>
      <c r="B50" s="1">
        <v>1</v>
      </c>
      <c r="D50" s="7" t="s">
        <v>17</v>
      </c>
      <c r="G50" s="8" t="s">
        <v>246</v>
      </c>
      <c r="H50" s="1">
        <v>1</v>
      </c>
      <c r="I50" s="2" t="s">
        <v>67</v>
      </c>
      <c r="J50" s="9" t="s">
        <v>247</v>
      </c>
      <c r="K50" s="9" t="s">
        <v>248</v>
      </c>
      <c r="L50" s="9" t="s">
        <v>249</v>
      </c>
      <c r="M50" s="9" t="s">
        <v>250</v>
      </c>
      <c r="N50" s="8"/>
      <c r="P50" s="1" t="str">
        <f t="shared" si="0"/>
        <v/>
      </c>
    </row>
    <row r="51" customHeight="1" spans="1:16">
      <c r="A51" s="6" t="s">
        <v>210</v>
      </c>
      <c r="B51" s="1">
        <v>1</v>
      </c>
      <c r="D51" s="7" t="s">
        <v>17</v>
      </c>
      <c r="G51" s="9" t="s">
        <v>251</v>
      </c>
      <c r="H51" s="1">
        <v>1</v>
      </c>
      <c r="I51" s="2" t="s">
        <v>19</v>
      </c>
      <c r="J51" s="9" t="s">
        <v>252</v>
      </c>
      <c r="K51" s="9" t="s">
        <v>253</v>
      </c>
      <c r="L51" s="9" t="s">
        <v>254</v>
      </c>
      <c r="M51" s="9" t="s">
        <v>255</v>
      </c>
      <c r="N51" s="8"/>
      <c r="P51" s="1" t="str">
        <f t="shared" si="0"/>
        <v/>
      </c>
    </row>
    <row r="52" customHeight="1" spans="1:16">
      <c r="A52" s="6" t="s">
        <v>210</v>
      </c>
      <c r="B52" s="1">
        <v>1</v>
      </c>
      <c r="D52" s="7" t="s">
        <v>17</v>
      </c>
      <c r="G52" s="8" t="s">
        <v>256</v>
      </c>
      <c r="H52" s="1">
        <v>1</v>
      </c>
      <c r="I52" s="2" t="s">
        <v>41</v>
      </c>
      <c r="J52" s="9" t="s">
        <v>257</v>
      </c>
      <c r="K52" s="9" t="s">
        <v>258</v>
      </c>
      <c r="L52" s="9" t="s">
        <v>64</v>
      </c>
      <c r="M52" s="9" t="s">
        <v>259</v>
      </c>
      <c r="N52" s="8"/>
      <c r="P52" s="1" t="str">
        <f t="shared" si="0"/>
        <v/>
      </c>
    </row>
    <row r="53" customHeight="1" spans="1:16">
      <c r="A53" s="6" t="s">
        <v>210</v>
      </c>
      <c r="B53" s="1">
        <v>1</v>
      </c>
      <c r="D53" s="7" t="s">
        <v>17</v>
      </c>
      <c r="G53" s="8" t="s">
        <v>260</v>
      </c>
      <c r="H53" s="1">
        <v>1</v>
      </c>
      <c r="I53" s="2" t="s">
        <v>41</v>
      </c>
      <c r="J53" s="9" t="s">
        <v>261</v>
      </c>
      <c r="K53" s="9" t="s">
        <v>262</v>
      </c>
      <c r="L53" s="9" t="s">
        <v>263</v>
      </c>
      <c r="M53" s="9" t="s">
        <v>264</v>
      </c>
      <c r="N53" s="8"/>
      <c r="P53" s="1" t="str">
        <f t="shared" si="0"/>
        <v/>
      </c>
    </row>
    <row r="54" customHeight="1" spans="1:16">
      <c r="A54" s="6" t="s">
        <v>210</v>
      </c>
      <c r="B54" s="1">
        <v>1</v>
      </c>
      <c r="D54" s="7" t="s">
        <v>17</v>
      </c>
      <c r="G54" s="9" t="s">
        <v>265</v>
      </c>
      <c r="H54" s="1">
        <v>1</v>
      </c>
      <c r="I54" s="2" t="s">
        <v>41</v>
      </c>
      <c r="J54" s="9" t="s">
        <v>266</v>
      </c>
      <c r="K54" s="9" t="s">
        <v>267</v>
      </c>
      <c r="L54" s="9" t="s">
        <v>268</v>
      </c>
      <c r="M54" s="9" t="s">
        <v>269</v>
      </c>
      <c r="N54" s="8"/>
      <c r="P54" s="1" t="str">
        <f t="shared" si="0"/>
        <v/>
      </c>
    </row>
    <row r="55" customHeight="1" spans="1:16">
      <c r="A55" s="6" t="s">
        <v>210</v>
      </c>
      <c r="B55" s="1">
        <v>1</v>
      </c>
      <c r="D55" s="7" t="s">
        <v>17</v>
      </c>
      <c r="G55" s="8" t="s">
        <v>270</v>
      </c>
      <c r="H55" s="1">
        <v>1</v>
      </c>
      <c r="I55" s="2" t="s">
        <v>41</v>
      </c>
      <c r="J55" s="9" t="s">
        <v>271</v>
      </c>
      <c r="K55" s="9" t="s">
        <v>272</v>
      </c>
      <c r="L55" s="9" t="s">
        <v>273</v>
      </c>
      <c r="M55" s="9" t="s">
        <v>274</v>
      </c>
      <c r="N55" s="8"/>
      <c r="P55" s="1" t="str">
        <f t="shared" si="0"/>
        <v/>
      </c>
    </row>
    <row r="56" customHeight="1" spans="1:16">
      <c r="A56" s="6" t="s">
        <v>210</v>
      </c>
      <c r="B56" s="1">
        <v>1</v>
      </c>
      <c r="D56" s="7" t="s">
        <v>17</v>
      </c>
      <c r="G56" s="8" t="s">
        <v>275</v>
      </c>
      <c r="H56" s="1">
        <v>1</v>
      </c>
      <c r="I56" s="2" t="s">
        <v>67</v>
      </c>
      <c r="J56" s="9" t="s">
        <v>276</v>
      </c>
      <c r="K56" s="9" t="s">
        <v>277</v>
      </c>
      <c r="L56" s="9" t="s">
        <v>278</v>
      </c>
      <c r="M56" s="9" t="s">
        <v>279</v>
      </c>
      <c r="N56" s="8"/>
      <c r="P56" s="1" t="str">
        <f t="shared" si="0"/>
        <v/>
      </c>
    </row>
    <row r="57" customHeight="1" spans="1:16">
      <c r="A57" s="6" t="s">
        <v>210</v>
      </c>
      <c r="B57" s="1">
        <v>1</v>
      </c>
      <c r="D57" s="7" t="s">
        <v>17</v>
      </c>
      <c r="G57" s="9" t="s">
        <v>280</v>
      </c>
      <c r="H57" s="1">
        <v>1</v>
      </c>
      <c r="I57" s="2" t="s">
        <v>25</v>
      </c>
      <c r="J57" s="9" t="s">
        <v>281</v>
      </c>
      <c r="K57" s="9" t="s">
        <v>282</v>
      </c>
      <c r="L57" s="9" t="s">
        <v>283</v>
      </c>
      <c r="M57" s="9" t="s">
        <v>284</v>
      </c>
      <c r="N57" s="8"/>
      <c r="P57" s="1" t="str">
        <f t="shared" si="0"/>
        <v/>
      </c>
    </row>
    <row r="58" customHeight="1" spans="1:16">
      <c r="A58" s="6" t="s">
        <v>210</v>
      </c>
      <c r="B58" s="1">
        <v>1</v>
      </c>
      <c r="D58" s="7" t="s">
        <v>17</v>
      </c>
      <c r="G58" s="8" t="s">
        <v>285</v>
      </c>
      <c r="H58" s="1">
        <v>1</v>
      </c>
      <c r="I58" s="2" t="s">
        <v>19</v>
      </c>
      <c r="J58" s="9" t="s">
        <v>286</v>
      </c>
      <c r="K58" s="9" t="s">
        <v>287</v>
      </c>
      <c r="L58" s="9" t="s">
        <v>288</v>
      </c>
      <c r="M58" s="9" t="s">
        <v>289</v>
      </c>
      <c r="N58" s="8"/>
      <c r="P58" s="1" t="str">
        <f t="shared" si="0"/>
        <v/>
      </c>
    </row>
    <row r="59" customHeight="1" spans="1:16">
      <c r="A59" s="6" t="s">
        <v>210</v>
      </c>
      <c r="B59" s="1">
        <v>1</v>
      </c>
      <c r="D59" s="7" t="s">
        <v>17</v>
      </c>
      <c r="G59" s="8" t="s">
        <v>290</v>
      </c>
      <c r="H59" s="1">
        <v>1</v>
      </c>
      <c r="I59" s="2" t="s">
        <v>41</v>
      </c>
      <c r="J59" s="9" t="s">
        <v>291</v>
      </c>
      <c r="K59" s="9" t="s">
        <v>292</v>
      </c>
      <c r="L59" s="9" t="s">
        <v>293</v>
      </c>
      <c r="M59" s="9" t="s">
        <v>294</v>
      </c>
      <c r="N59" s="8"/>
      <c r="P59" s="1" t="str">
        <f t="shared" si="0"/>
        <v/>
      </c>
    </row>
    <row r="60" customHeight="1" spans="1:16">
      <c r="A60" s="6" t="s">
        <v>210</v>
      </c>
      <c r="B60" s="1">
        <v>1</v>
      </c>
      <c r="D60" s="7" t="s">
        <v>17</v>
      </c>
      <c r="G60" s="9" t="s">
        <v>295</v>
      </c>
      <c r="H60" s="1">
        <v>1</v>
      </c>
      <c r="I60" s="2" t="s">
        <v>67</v>
      </c>
      <c r="J60" s="9" t="s">
        <v>276</v>
      </c>
      <c r="K60" s="9" t="s">
        <v>277</v>
      </c>
      <c r="L60" s="9" t="s">
        <v>278</v>
      </c>
      <c r="M60" s="9" t="s">
        <v>279</v>
      </c>
      <c r="N60" s="8"/>
      <c r="P60" s="1" t="str">
        <f t="shared" si="0"/>
        <v/>
      </c>
    </row>
    <row r="61" customHeight="1" spans="1:16">
      <c r="A61" s="6" t="s">
        <v>210</v>
      </c>
      <c r="B61" s="1">
        <v>1</v>
      </c>
      <c r="D61" s="7" t="s">
        <v>17</v>
      </c>
      <c r="G61" s="9" t="s">
        <v>296</v>
      </c>
      <c r="H61" s="1">
        <v>1</v>
      </c>
      <c r="I61" s="2" t="s">
        <v>41</v>
      </c>
      <c r="J61" s="9" t="s">
        <v>297</v>
      </c>
      <c r="K61" s="9" t="s">
        <v>298</v>
      </c>
      <c r="L61" s="9" t="s">
        <v>299</v>
      </c>
      <c r="M61" s="9" t="s">
        <v>300</v>
      </c>
      <c r="N61" s="8"/>
      <c r="P61" s="1" t="str">
        <f t="shared" si="0"/>
        <v/>
      </c>
    </row>
    <row r="62" customHeight="1" spans="1:16">
      <c r="A62" s="6" t="s">
        <v>210</v>
      </c>
      <c r="B62" s="1">
        <v>1</v>
      </c>
      <c r="D62" s="7" t="s">
        <v>17</v>
      </c>
      <c r="G62" s="9" t="s">
        <v>301</v>
      </c>
      <c r="H62" s="1">
        <v>1</v>
      </c>
      <c r="I62" s="2" t="s">
        <v>67</v>
      </c>
      <c r="J62" s="9" t="s">
        <v>302</v>
      </c>
      <c r="K62" s="9" t="s">
        <v>303</v>
      </c>
      <c r="L62" s="9" t="s">
        <v>304</v>
      </c>
      <c r="M62" s="9" t="s">
        <v>305</v>
      </c>
      <c r="N62" s="8"/>
      <c r="P62" s="1" t="str">
        <f t="shared" si="0"/>
        <v/>
      </c>
    </row>
    <row r="63" customHeight="1" spans="1:16">
      <c r="A63" s="6" t="s">
        <v>210</v>
      </c>
      <c r="B63" s="1">
        <v>1</v>
      </c>
      <c r="D63" s="7" t="s">
        <v>17</v>
      </c>
      <c r="G63" s="8" t="s">
        <v>306</v>
      </c>
      <c r="H63" s="1">
        <v>1</v>
      </c>
      <c r="I63" s="2" t="s">
        <v>67</v>
      </c>
      <c r="J63" s="9" t="s">
        <v>247</v>
      </c>
      <c r="K63" s="9" t="s">
        <v>277</v>
      </c>
      <c r="L63" s="9" t="s">
        <v>307</v>
      </c>
      <c r="M63" s="9" t="s">
        <v>279</v>
      </c>
      <c r="N63" s="8"/>
      <c r="P63" s="1" t="str">
        <f t="shared" si="0"/>
        <v/>
      </c>
    </row>
    <row r="64" customHeight="1" spans="1:16">
      <c r="A64" s="6" t="s">
        <v>210</v>
      </c>
      <c r="B64" s="1">
        <v>1</v>
      </c>
      <c r="D64" s="7" t="s">
        <v>17</v>
      </c>
      <c r="G64" s="8" t="s">
        <v>187</v>
      </c>
      <c r="H64" s="1">
        <v>1</v>
      </c>
      <c r="I64" s="2" t="s">
        <v>41</v>
      </c>
      <c r="J64" s="9" t="s">
        <v>188</v>
      </c>
      <c r="K64" s="9" t="s">
        <v>189</v>
      </c>
      <c r="L64" s="9" t="s">
        <v>190</v>
      </c>
      <c r="M64" s="9" t="s">
        <v>191</v>
      </c>
      <c r="N64" s="8"/>
      <c r="P64" s="1" t="str">
        <f t="shared" si="0"/>
        <v/>
      </c>
    </row>
    <row r="65" customHeight="1" spans="1:16">
      <c r="A65" s="6" t="s">
        <v>210</v>
      </c>
      <c r="B65" s="1">
        <v>1</v>
      </c>
      <c r="D65" s="7" t="s">
        <v>17</v>
      </c>
      <c r="G65" s="8" t="s">
        <v>192</v>
      </c>
      <c r="H65" s="1">
        <v>1</v>
      </c>
      <c r="I65" s="2" t="s">
        <v>67</v>
      </c>
      <c r="J65" s="9" t="s">
        <v>193</v>
      </c>
      <c r="K65" s="9" t="s">
        <v>194</v>
      </c>
      <c r="L65" s="9" t="s">
        <v>195</v>
      </c>
      <c r="M65" s="9" t="s">
        <v>196</v>
      </c>
      <c r="N65" s="8"/>
      <c r="P65" s="1" t="str">
        <f t="shared" si="0"/>
        <v/>
      </c>
    </row>
    <row r="66" customHeight="1" spans="1:16">
      <c r="A66" s="6" t="s">
        <v>210</v>
      </c>
      <c r="B66" s="1">
        <v>1</v>
      </c>
      <c r="D66" s="7" t="s">
        <v>17</v>
      </c>
      <c r="G66" s="8" t="s">
        <v>308</v>
      </c>
      <c r="H66" s="1">
        <v>1</v>
      </c>
      <c r="I66" s="2" t="s">
        <v>19</v>
      </c>
      <c r="J66" s="9" t="s">
        <v>309</v>
      </c>
      <c r="K66" s="9" t="s">
        <v>310</v>
      </c>
      <c r="L66" s="9" t="s">
        <v>311</v>
      </c>
      <c r="M66" s="9" t="s">
        <v>312</v>
      </c>
      <c r="N66" s="8"/>
      <c r="P66" s="1" t="str">
        <f t="shared" si="0"/>
        <v/>
      </c>
    </row>
    <row r="67" customHeight="1" spans="1:16">
      <c r="A67" s="6" t="s">
        <v>210</v>
      </c>
      <c r="B67" s="1">
        <v>1</v>
      </c>
      <c r="D67" s="7" t="s">
        <v>17</v>
      </c>
      <c r="G67" s="8" t="s">
        <v>313</v>
      </c>
      <c r="H67" s="1">
        <v>1</v>
      </c>
      <c r="I67" s="2" t="s">
        <v>41</v>
      </c>
      <c r="J67" s="9" t="s">
        <v>314</v>
      </c>
      <c r="K67" s="9" t="s">
        <v>315</v>
      </c>
      <c r="L67" s="9" t="s">
        <v>316</v>
      </c>
      <c r="M67" s="9" t="s">
        <v>317</v>
      </c>
      <c r="N67" s="8"/>
      <c r="P67" s="1" t="str">
        <f t="shared" ref="P67:P68" si="1">MID(N67,4,4)</f>
        <v/>
      </c>
    </row>
    <row r="68" customHeight="1" spans="1:16">
      <c r="A68" s="6" t="s">
        <v>210</v>
      </c>
      <c r="B68" s="1">
        <v>1</v>
      </c>
      <c r="D68" s="7" t="s">
        <v>17</v>
      </c>
      <c r="G68" s="8" t="s">
        <v>318</v>
      </c>
      <c r="H68" s="1">
        <v>1</v>
      </c>
      <c r="I68" s="2" t="s">
        <v>19</v>
      </c>
      <c r="J68" s="9" t="s">
        <v>319</v>
      </c>
      <c r="K68" s="9" t="s">
        <v>320</v>
      </c>
      <c r="L68" s="9" t="s">
        <v>321</v>
      </c>
      <c r="M68" s="9" t="s">
        <v>322</v>
      </c>
      <c r="N68" s="8"/>
      <c r="P68" s="1" t="str">
        <f t="shared" si="1"/>
        <v/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狼图腾</cp:lastModifiedBy>
  <dcterms:created xsi:type="dcterms:W3CDTF">2022-03-17T08:19:00Z</dcterms:created>
  <dcterms:modified xsi:type="dcterms:W3CDTF">2023-11-18T03:07:54Z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2052-12.1.0.15712</vt:lpwstr>
  </property>
</Properties>
</file>