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750" yWindow="615" windowWidth="19095" windowHeight="6975" activeTab="2"/>
  </bookViews>
  <sheets>
    <sheet name="课程模板" sheetId="2" r:id="rId1"/>
    <sheet name="Sheet1" sheetId="3" r:id="rId2"/>
    <sheet name="Sheet2" sheetId="4" r:id="rId3"/>
    <sheet name="Sheet3" sheetId="5" r:id="rId4"/>
  </sheets>
  <calcPr calcId="145621"/>
  <fileRecoveryPr repairLoad="1"/>
</workbook>
</file>

<file path=xl/calcChain.xml><?xml version="1.0" encoding="utf-8"?>
<calcChain xmlns="http://schemas.openxmlformats.org/spreadsheetml/2006/main">
  <c r="D6" i="4" l="1"/>
  <c r="D10" i="4"/>
  <c r="D11" i="4"/>
  <c r="D13" i="4"/>
  <c r="D17" i="4"/>
  <c r="D18" i="4"/>
  <c r="D20" i="4"/>
  <c r="D21" i="4"/>
  <c r="D22" i="4"/>
  <c r="D23" i="4"/>
  <c r="D26" i="4"/>
  <c r="D27" i="4"/>
  <c r="D29" i="4"/>
  <c r="D30" i="4"/>
  <c r="D32" i="4"/>
  <c r="D33" i="4"/>
  <c r="D37" i="4"/>
  <c r="D41" i="4"/>
  <c r="D42" i="4"/>
  <c r="D44" i="4"/>
  <c r="D45" i="4"/>
  <c r="D59" i="4"/>
  <c r="D2" i="4"/>
</calcChain>
</file>

<file path=xl/sharedStrings.xml><?xml version="1.0" encoding="utf-8"?>
<sst xmlns="http://schemas.openxmlformats.org/spreadsheetml/2006/main" count="452" uniqueCount="142">
  <si>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</si>
  <si>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</si>
  <si>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</si>
  <si>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</si>
  <si>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</si>
  <si>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</si>
  <si>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</si>
  <si>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课程类别</t>
  </si>
  <si>
    <t>课程类型</t>
  </si>
  <si>
    <t>学分</t>
  </si>
  <si>
    <t>合计学分</t>
  </si>
  <si>
    <t>占总学分比例</t>
  </si>
  <si>
    <t>数学与自然科学类</t>
  </si>
  <si>
    <t>量子力学</t>
  </si>
  <si>
    <t>必修</t>
  </si>
  <si>
    <t>高等数学A（1-2）</t>
  </si>
  <si>
    <t>大学物理</t>
  </si>
  <si>
    <t>线性代数</t>
  </si>
  <si>
    <t>数学实践与建模</t>
  </si>
  <si>
    <t>物理实验（1-2）</t>
  </si>
  <si>
    <t>概率统计</t>
  </si>
  <si>
    <t>复变函数与积分变换</t>
  </si>
  <si>
    <t>工程基础类</t>
  </si>
  <si>
    <t>信号与系统</t>
  </si>
  <si>
    <t>电磁场与电磁波</t>
  </si>
  <si>
    <t>电路原理</t>
  </si>
  <si>
    <t>电路原理实验</t>
  </si>
  <si>
    <t>模拟电子技术</t>
  </si>
  <si>
    <t>数字电子技术</t>
  </si>
  <si>
    <t>高级语言程序设计（C语言）</t>
  </si>
  <si>
    <t>专业基础类</t>
  </si>
  <si>
    <t>激光原理与技术</t>
  </si>
  <si>
    <t>电子材料与元器件</t>
  </si>
  <si>
    <t>光电子器件与技术基础</t>
  </si>
  <si>
    <t>微波技术</t>
  </si>
  <si>
    <t>集成电路原理与设计</t>
  </si>
  <si>
    <t>固体物理基础</t>
  </si>
  <si>
    <t>半导体物理</t>
  </si>
  <si>
    <t>电子设计自动化</t>
  </si>
  <si>
    <t>专业类</t>
  </si>
  <si>
    <t>单片机原理及应用</t>
  </si>
  <si>
    <t>选修</t>
  </si>
  <si>
    <t>电力系统工程学</t>
  </si>
  <si>
    <t>传感器与测试技术</t>
  </si>
  <si>
    <t>专业英语</t>
  </si>
  <si>
    <t>电力电子技术</t>
  </si>
  <si>
    <t>微机原理及接口技术</t>
  </si>
  <si>
    <t>电力电子装置及系统</t>
  </si>
  <si>
    <t>硬件描述语言与系统仿真</t>
  </si>
  <si>
    <t>DSP技术及应用</t>
  </si>
  <si>
    <t>射频电子线路</t>
  </si>
  <si>
    <t>可编程控制器及应用</t>
  </si>
  <si>
    <t>电子科学与技术前沿讲座</t>
  </si>
  <si>
    <t>数字信号处理</t>
  </si>
  <si>
    <t>计算机控制技术</t>
  </si>
  <si>
    <t>科技文献检索与论文写作</t>
  </si>
  <si>
    <t>计算机与信息技术</t>
  </si>
  <si>
    <t>电子系统设计</t>
  </si>
  <si>
    <t>Matlab软件</t>
  </si>
  <si>
    <t>电子系统工程项目管理</t>
  </si>
  <si>
    <t>实验课</t>
  </si>
  <si>
    <t>模拟电子技术实验</t>
  </si>
  <si>
    <t>数字电子技术实验</t>
  </si>
  <si>
    <t>课程设计</t>
  </si>
  <si>
    <t>电子系统设计课程设计</t>
  </si>
  <si>
    <t>电力电子装置及系统课程设计</t>
  </si>
  <si>
    <t>DSP技术及应用课程设计</t>
  </si>
  <si>
    <t>光电子器件与技术基础课程设计</t>
  </si>
  <si>
    <t>单片机原理与应用课程设计</t>
  </si>
  <si>
    <t>毕业设计（论文）</t>
  </si>
  <si>
    <t>实习与实践</t>
  </si>
  <si>
    <t>金工实习</t>
  </si>
  <si>
    <t>生产实习</t>
  </si>
  <si>
    <t>认识实习</t>
  </si>
  <si>
    <t>电子工艺实习（模拟部分）</t>
  </si>
  <si>
    <t>电子工艺实习（数字部分）</t>
  </si>
  <si>
    <t>创新创业训练</t>
  </si>
  <si>
    <t>毕业实习</t>
  </si>
  <si>
    <t>人文社会科学类通识教育</t>
  </si>
  <si>
    <t>水利水电工程概论</t>
  </si>
  <si>
    <t>形势与政策（1-2）</t>
  </si>
  <si>
    <t>中国近现代史纲要</t>
  </si>
  <si>
    <t>思想道德修养与法律基础</t>
  </si>
  <si>
    <t>马克思主义基本原理</t>
  </si>
  <si>
    <t>毛泽东思想和中国特色社会主义理论体系概论</t>
  </si>
  <si>
    <t>创新创业基础（1-4）</t>
  </si>
  <si>
    <r>
      <t>DSP</t>
    </r>
    <r>
      <rPr>
        <sz val="11"/>
        <color rgb="FF000000"/>
        <rFont val="宋体"/>
        <family val="3"/>
        <charset val="134"/>
      </rPr>
      <t>技术及应用</t>
    </r>
  </si>
  <si>
    <r>
      <t>Matlab</t>
    </r>
    <r>
      <rPr>
        <sz val="11"/>
        <color rgb="FF000000"/>
        <rFont val="宋体"/>
        <family val="3"/>
        <charset val="134"/>
      </rPr>
      <t>软件</t>
    </r>
  </si>
  <si>
    <t>工程图学概论(机电类)</t>
  </si>
  <si>
    <t>大学生心理健康教育</t>
  </si>
  <si>
    <t>创新创业基础(1)</t>
  </si>
  <si>
    <t>高级语言程序设计(C)</t>
  </si>
  <si>
    <t>物理实验(1)</t>
  </si>
  <si>
    <t>创新创业基础(2)</t>
  </si>
  <si>
    <t>电路原理A</t>
  </si>
  <si>
    <t>物理实验(2)</t>
  </si>
  <si>
    <t>创新创业基础(3)</t>
  </si>
  <si>
    <t>模拟电子技术A</t>
  </si>
  <si>
    <t>创新创业基础(4)</t>
  </si>
  <si>
    <t>高频电子线路</t>
  </si>
  <si>
    <t>数字电子技术A</t>
  </si>
  <si>
    <t>光电子器件与技术</t>
  </si>
  <si>
    <t>单片机原理与应用</t>
  </si>
  <si>
    <t>电力电子装置与系统</t>
  </si>
  <si>
    <r>
      <t>高等数学</t>
    </r>
    <r>
      <rPr>
        <sz val="11"/>
        <color rgb="FF000000"/>
        <rFont val="Calibri"/>
        <family val="2"/>
      </rPr>
      <t>A</t>
    </r>
    <r>
      <rPr>
        <sz val="11"/>
        <color rgb="FF000000"/>
        <rFont val="宋体"/>
        <family val="3"/>
        <charset val="134"/>
      </rPr>
      <t>（</t>
    </r>
    <r>
      <rPr>
        <sz val="11"/>
        <color rgb="FF000000"/>
        <rFont val="Calibri"/>
        <family val="2"/>
      </rPr>
      <t>1-2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</si>
  <si>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t>线性代数</t>
    <phoneticPr fontId="1" type="noConversion"/>
  </si>
  <si>
    <r>
      <t>物理实验（</t>
    </r>
    <r>
      <rPr>
        <sz val="11"/>
        <color rgb="FF000000"/>
        <rFont val="Calibri"/>
        <family val="2"/>
      </rPr>
      <t>1-2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</si>
  <si>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t>概率统计</t>
    <phoneticPr fontId="1" type="noConversion"/>
  </si>
  <si>
    <t>1010060A</t>
  </si>
  <si>
    <t>复变函数与积分变换</t>
    <phoneticPr fontId="1" type="noConversion"/>
  </si>
  <si>
    <t>电路原理</t>
    <phoneticPr fontId="1" type="noConversion"/>
  </si>
  <si>
    <r>
      <t>高级语言程序设计（</t>
    </r>
    <r>
      <rPr>
        <sz val="11"/>
        <color rgb="FF000000"/>
        <rFont val="Calibri"/>
        <family val="2"/>
      </rPr>
      <t>C</t>
    </r>
    <r>
      <rPr>
        <sz val="11"/>
        <color rgb="FF000000"/>
        <rFont val="宋体"/>
        <family val="3"/>
        <charset val="134"/>
      </rPr>
      <t>语言）</t>
    </r>
    <phoneticPr fontId="1" type="noConversion"/>
  </si>
  <si>
    <t>光电子器件与技术基础</t>
    <phoneticPr fontId="1" type="noConversion"/>
  </si>
  <si>
    <t>电子设计自动化</t>
    <phoneticPr fontId="1" type="noConversion"/>
  </si>
  <si>
    <t>单片机原理及应用</t>
    <phoneticPr fontId="1" type="noConversion"/>
  </si>
  <si>
    <t>专业英语</t>
    <phoneticPr fontId="1" type="noConversion"/>
  </si>
  <si>
    <t>电力电子装置及系统</t>
    <phoneticPr fontId="1" type="noConversion"/>
  </si>
  <si>
    <t>射频电子线路</t>
    <phoneticPr fontId="1" type="noConversion"/>
  </si>
  <si>
    <t>可编程控制器及应用</t>
    <phoneticPr fontId="1" type="noConversion"/>
  </si>
  <si>
    <r>
      <t>创新创业基础（</t>
    </r>
    <r>
      <rPr>
        <sz val="11"/>
        <color rgb="FF000000"/>
        <rFont val="Calibri"/>
        <family val="2"/>
      </rPr>
      <t>1-4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</si>
  <si>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t>毛泽东思想和中国特色社会主义理论体系概论</t>
    <phoneticPr fontId="1" type="noConversion"/>
  </si>
  <si>
    <t>马克思主义基本原理</t>
    <phoneticPr fontId="1" type="noConversion"/>
  </si>
  <si>
    <t>思想道德修养与法律基础</t>
    <phoneticPr fontId="1" type="noConversion"/>
  </si>
  <si>
    <t>中国近现代史纲要</t>
    <phoneticPr fontId="1" type="noConversion"/>
  </si>
  <si>
    <r>
      <t>形势与政策（</t>
    </r>
    <r>
      <rPr>
        <sz val="11"/>
        <color rgb="FF000000"/>
        <rFont val="Calibri"/>
        <family val="2"/>
      </rPr>
      <t>1-2</t>
    </r>
    <r>
      <rPr>
        <sz val="11"/>
        <color rgb="FF000000"/>
        <rFont val="宋体"/>
        <family val="3"/>
        <charset val="134"/>
      </rPr>
      <t>）</t>
    </r>
    <phoneticPr fontId="1" type="noConversion"/>
  </si>
  <si>
    <t>毕业实习</t>
    <phoneticPr fontId="1" type="noConversion"/>
  </si>
  <si>
    <t>电子工艺实习（数字部分）</t>
    <phoneticPr fontId="1" type="noConversion"/>
  </si>
  <si>
    <t>认识实习</t>
    <phoneticPr fontId="1" type="noConversion"/>
  </si>
  <si>
    <t>生产实习</t>
    <phoneticPr fontId="1" type="noConversion"/>
  </si>
  <si>
    <t>金工实习</t>
    <phoneticPr fontId="1" type="noConversion"/>
  </si>
  <si>
    <t>毕业设计（论文）</t>
    <phoneticPr fontId="1" type="noConversion"/>
  </si>
  <si>
    <t>单片机原理与应用课程设计</t>
    <phoneticPr fontId="1" type="noConversion"/>
  </si>
  <si>
    <t>光电子器件与技术基础课程设计</t>
    <phoneticPr fontId="1" type="noConversion"/>
  </si>
  <si>
    <r>
      <t>DSP</t>
    </r>
    <r>
      <rPr>
        <sz val="11"/>
        <color rgb="FF000000"/>
        <rFont val="宋体"/>
        <family val="3"/>
        <charset val="134"/>
      </rPr>
      <t>技术及应用课程设计</t>
    </r>
    <phoneticPr fontId="1" type="noConversion"/>
  </si>
  <si>
    <t>电力电子装置及系统课程设计</t>
    <phoneticPr fontId="1" type="noConversion"/>
  </si>
  <si>
    <t>电子系统设计课程设计</t>
    <phoneticPr fontId="1" type="noConversion"/>
  </si>
  <si>
    <t>计算机控制技术</t>
    <phoneticPr fontId="1" type="noConversion"/>
  </si>
  <si>
    <t>科技文献检索与论文写作</t>
    <phoneticPr fontId="1" type="noConversion"/>
  </si>
  <si>
    <t>计算机与信息技术</t>
    <phoneticPr fontId="1" type="noConversion"/>
  </si>
  <si>
    <t>电子系统工程项目管理</t>
    <phoneticPr fontId="1" type="noConversion"/>
  </si>
  <si>
    <t>创新创业训练</t>
    <phoneticPr fontId="1" type="noConversion"/>
  </si>
  <si>
    <t>电子科学与技术前沿讲座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</si>
</sst>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0.5"/>
      <color rgb="FF000000"/>
      <name val="黑体"/>
      <family val="3"/>
      <charset val="134"/>
    </font>
    <font>
      <sz val="10.5"/>
      <color rgb="FF000000"/>
      <name val="Times New Roman"/>
      <family val="1"/>
    </font>
    <font>
      <b/>
      <sz val="9"/>
      <color rgb="FF36BF7B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rgb="FFEDEF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/>
      <right style="medium">
        <color rgb="FFD1DBDB"/>
      </right>
      <top/>
      <bottom style="medium">
        <color rgb="FFD1DBDB"/>
      </bottom>
      <diagonal/>
    </border>
    <border>
      <left style="medium">
        <color rgb="FFD1DBDB"/>
      </left>
      <right style="medium">
        <color rgb="FFD1DBDB"/>
      </right>
      <top style="medium">
        <color rgb="FFD1DBDB"/>
      </top>
      <bottom style="medium">
        <color rgb="FFD1DBDB"/>
      </bottom>
      <diagonal/>
    </border>
    <border>
      <left/>
      <right style="medium">
        <color rgb="FFD1DBDB"/>
      </right>
      <top style="medium">
        <color rgb="FFD1DBDB"/>
      </top>
      <bottom style="medium">
        <color rgb="FFD1DBDB"/>
      </bottom>
      <diagonal/>
    </border>
    <border>
      <left style="medium">
        <color rgb="FFD1DBDB"/>
      </left>
      <right style="medium">
        <color rgb="FFD1DBDB"/>
      </right>
      <top/>
      <bottom/>
      <diagonal/>
    </border>
    <border>
      <left style="medium">
        <color rgb="FFD1DBDB"/>
      </left>
      <right style="medium">
        <color rgb="FFD1DBDB"/>
      </right>
      <top/>
      <bottom style="medium">
        <color rgb="FFD1DBDB"/>
      </bottom>
      <diagonal/>
    </border>
    <border>
      <left style="medium">
        <color rgb="FFD1DBDB"/>
      </left>
      <right style="medium">
        <color rgb="FFD1DBDB"/>
      </right>
      <top style="medium">
        <color rgb="FFD1DBD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19">
    <xf numFmtId="0" fontId="0" fillId="0" borderId="0" xfId="0" applyNumberFormat="1" applyFill="1" applyAlignment="1" applyProtection="1"/>
    <xf numFmtId="0" fontId="0" fillId="3" borderId="1" xfId="0" applyNumberFormat="1" applyFill="1" applyBorder="1" applyAlignment="1" applyProtection="1">
      <alignment horizontal="center" vertical="center" wrapText="1"/>
    </xf>
    <xf numFmtId="0" fontId="0" fillId="4" borderId="1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10" fontId="0" fillId="3" borderId="6" xfId="0" applyNumberFormat="1" applyFill="1" applyBorder="1" applyAlignment="1" applyProtection="1">
      <alignment horizontal="center" vertical="center" wrapText="1"/>
    </xf>
    <xf numFmtId="10" fontId="0" fillId="3" borderId="4" xfId="0" applyNumberFormat="1" applyFill="1" applyBorder="1" applyAlignment="1" applyProtection="1">
      <alignment horizontal="center" vertical="center" wrapText="1"/>
    </xf>
    <xf numFmtId="10" fontId="0" fillId="3" borderId="5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/>
    <xf numFmtId="0" fontId="3" fillId="0" borderId="7" xfId="0" applyFont="1" applyBorder="1" applyAlignment="1">
      <alignment vertical="center" wrapText="1"/>
    </xf>
    <xf numFmtId="0" fontId="0" fillId="0" borderId="0" xfId="0"/>
    <xf numFmtId="0" fontId="4" fillId="0" borderId="0" xfId="0" applyNumberFormat="1" applyFont="1" applyFill="1" applyAlignment="1" applyProtection="1"/>
    <xf numFmtId="0" fontId="5" fillId="0" borderId="0" xfId="0" applyNumberFormat="1" applyFont="1" applyFill="1" applyAlignment="1" applyProtection="1"/>
    <xf numFmtId="0" fontId="6" fillId="0" borderId="0" xfId="0" applyNumberFormat="1" applyFont="1" applyFill="1" applyAlignment="1" applyProtection="1"/>
    <xf numFmtId="0" fontId="7" fillId="0" borderId="0" xfId="0" applyNumberFormat="1" applyFont="1" applyFill="1" applyAlignment="1" applyProtection="1"/>
    <xf numFmtId="0" fontId="7" fillId="4" borderId="2" xfId="0" applyNumberFormat="1" applyFont="1" applyFill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workbookViewId="0">
      <selection activeCell="F2" sqref="F2:F65"/>
    </sheetView>
  </sheetViews>
  <sheetFormatPr defaultRowHeight="15"/>
  <cols>
    <col min="1" max="1" width="13.140625" customWidth="1"/>
    <col min="2" max="3" width="13.42578125" customWidth="1"/>
    <col min="4" max="4" width="21.710937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54281</v>
      </c>
      <c r="B2" t="s">
        <v>13</v>
      </c>
      <c r="D2" t="s">
        <v>14</v>
      </c>
      <c r="F2">
        <v>2.5</v>
      </c>
    </row>
    <row r="3" spans="1:7">
      <c r="A3">
        <v>100001</v>
      </c>
      <c r="B3" t="s">
        <v>15</v>
      </c>
      <c r="D3" t="s">
        <v>14</v>
      </c>
      <c r="F3">
        <v>9</v>
      </c>
    </row>
    <row r="4" spans="1:7">
      <c r="A4">
        <v>100048</v>
      </c>
      <c r="B4" t="s">
        <v>16</v>
      </c>
      <c r="D4" t="s">
        <v>14</v>
      </c>
      <c r="F4">
        <v>4</v>
      </c>
    </row>
    <row r="5" spans="1:7">
      <c r="A5">
        <v>100049</v>
      </c>
      <c r="B5" t="s">
        <v>17</v>
      </c>
      <c r="D5" t="s">
        <v>14</v>
      </c>
      <c r="F5">
        <v>2.5</v>
      </c>
    </row>
    <row r="6" spans="1:7">
      <c r="A6">
        <v>100108</v>
      </c>
      <c r="B6" t="s">
        <v>18</v>
      </c>
      <c r="D6" t="s">
        <v>14</v>
      </c>
      <c r="F6">
        <v>1</v>
      </c>
    </row>
    <row r="7" spans="1:7">
      <c r="A7">
        <v>100246</v>
      </c>
      <c r="B7" t="s">
        <v>19</v>
      </c>
      <c r="D7" t="s">
        <v>14</v>
      </c>
      <c r="F7">
        <v>2</v>
      </c>
    </row>
    <row r="8" spans="1:7">
      <c r="A8" t="s">
        <v>108</v>
      </c>
      <c r="B8" t="s">
        <v>20</v>
      </c>
      <c r="D8" t="s">
        <v>14</v>
      </c>
      <c r="F8">
        <v>3</v>
      </c>
    </row>
    <row r="9" spans="1:7">
      <c r="A9">
        <v>1010180</v>
      </c>
      <c r="B9" t="s">
        <v>21</v>
      </c>
      <c r="D9" t="s">
        <v>14</v>
      </c>
      <c r="F9">
        <v>3</v>
      </c>
    </row>
    <row r="10" spans="1:7">
      <c r="A10">
        <v>50420</v>
      </c>
      <c r="B10" t="s">
        <v>23</v>
      </c>
      <c r="D10" t="s">
        <v>14</v>
      </c>
      <c r="F10">
        <v>3</v>
      </c>
    </row>
    <row r="11" spans="1:7">
      <c r="A11">
        <v>50422</v>
      </c>
      <c r="B11" t="s">
        <v>24</v>
      </c>
      <c r="D11" t="s">
        <v>14</v>
      </c>
      <c r="F11">
        <v>3</v>
      </c>
    </row>
    <row r="12" spans="1:7">
      <c r="A12">
        <v>54242</v>
      </c>
      <c r="B12" t="s">
        <v>25</v>
      </c>
      <c r="D12" t="s">
        <v>14</v>
      </c>
      <c r="F12">
        <v>4</v>
      </c>
    </row>
    <row r="13" spans="1:7">
      <c r="A13">
        <v>54243</v>
      </c>
      <c r="B13" t="s">
        <v>26</v>
      </c>
      <c r="D13" t="s">
        <v>14</v>
      </c>
      <c r="F13">
        <v>1</v>
      </c>
    </row>
    <row r="14" spans="1:7">
      <c r="A14">
        <v>54270</v>
      </c>
      <c r="B14" t="s">
        <v>27</v>
      </c>
      <c r="D14" t="s">
        <v>14</v>
      </c>
      <c r="F14">
        <v>3</v>
      </c>
    </row>
    <row r="15" spans="1:7">
      <c r="A15">
        <v>54297</v>
      </c>
      <c r="B15" t="s">
        <v>28</v>
      </c>
      <c r="D15" t="s">
        <v>14</v>
      </c>
      <c r="F15">
        <v>3</v>
      </c>
    </row>
    <row r="16" spans="1:7">
      <c r="A16">
        <v>81933</v>
      </c>
      <c r="B16" t="s">
        <v>29</v>
      </c>
      <c r="D16" t="s">
        <v>14</v>
      </c>
      <c r="F16">
        <v>3</v>
      </c>
    </row>
    <row r="17" spans="1:6">
      <c r="A17">
        <v>54159</v>
      </c>
      <c r="B17" t="s">
        <v>31</v>
      </c>
      <c r="D17" t="s">
        <v>14</v>
      </c>
      <c r="F17">
        <v>3</v>
      </c>
    </row>
    <row r="18" spans="1:6">
      <c r="A18">
        <v>650072</v>
      </c>
      <c r="B18" t="s">
        <v>32</v>
      </c>
      <c r="D18" t="s">
        <v>14</v>
      </c>
      <c r="F18">
        <v>3</v>
      </c>
    </row>
    <row r="19" spans="1:6">
      <c r="A19">
        <v>54433</v>
      </c>
      <c r="B19" t="s">
        <v>33</v>
      </c>
      <c r="D19" t="s">
        <v>14</v>
      </c>
      <c r="F19">
        <v>3</v>
      </c>
    </row>
    <row r="20" spans="1:6">
      <c r="A20">
        <v>650123</v>
      </c>
      <c r="B20" t="s">
        <v>34</v>
      </c>
      <c r="D20" t="s">
        <v>14</v>
      </c>
      <c r="F20">
        <v>2</v>
      </c>
    </row>
    <row r="21" spans="1:6">
      <c r="A21">
        <v>650073</v>
      </c>
      <c r="B21" t="s">
        <v>35</v>
      </c>
      <c r="D21" t="s">
        <v>14</v>
      </c>
      <c r="F21">
        <v>3</v>
      </c>
    </row>
    <row r="22" spans="1:6">
      <c r="A22">
        <v>54366</v>
      </c>
      <c r="B22" t="s">
        <v>36</v>
      </c>
      <c r="D22" t="s">
        <v>14</v>
      </c>
      <c r="F22">
        <v>2</v>
      </c>
    </row>
    <row r="23" spans="1:6">
      <c r="A23">
        <v>54367</v>
      </c>
      <c r="B23" t="s">
        <v>37</v>
      </c>
      <c r="D23" t="s">
        <v>14</v>
      </c>
      <c r="F23">
        <v>2</v>
      </c>
    </row>
    <row r="24" spans="1:6">
      <c r="A24">
        <v>650019</v>
      </c>
      <c r="B24" t="s">
        <v>38</v>
      </c>
      <c r="D24" t="s">
        <v>14</v>
      </c>
      <c r="F24">
        <v>2</v>
      </c>
    </row>
    <row r="25" spans="1:6">
      <c r="A25">
        <v>650075</v>
      </c>
      <c r="B25" t="s">
        <v>40</v>
      </c>
      <c r="D25" t="s">
        <v>41</v>
      </c>
      <c r="F25">
        <v>3</v>
      </c>
    </row>
    <row r="26" spans="1:6">
      <c r="A26">
        <v>650122</v>
      </c>
      <c r="B26" t="s">
        <v>42</v>
      </c>
      <c r="D26" t="s">
        <v>41</v>
      </c>
      <c r="F26">
        <v>3</v>
      </c>
    </row>
    <row r="27" spans="1:6">
      <c r="A27">
        <v>650074</v>
      </c>
      <c r="B27" t="s">
        <v>43</v>
      </c>
      <c r="D27" t="s">
        <v>41</v>
      </c>
      <c r="F27">
        <v>2</v>
      </c>
    </row>
    <row r="28" spans="1:6">
      <c r="A28">
        <v>650068</v>
      </c>
      <c r="B28" t="s">
        <v>44</v>
      </c>
      <c r="D28" t="s">
        <v>41</v>
      </c>
      <c r="F28">
        <v>2</v>
      </c>
    </row>
    <row r="29" spans="1:6">
      <c r="A29">
        <v>650078</v>
      </c>
      <c r="B29" t="s">
        <v>45</v>
      </c>
      <c r="D29" t="s">
        <v>14</v>
      </c>
      <c r="F29">
        <v>3</v>
      </c>
    </row>
    <row r="30" spans="1:6">
      <c r="A30">
        <v>54161</v>
      </c>
      <c r="B30" t="s">
        <v>46</v>
      </c>
      <c r="D30" t="s">
        <v>41</v>
      </c>
      <c r="F30">
        <v>3</v>
      </c>
    </row>
    <row r="31" spans="1:6">
      <c r="A31">
        <v>650041</v>
      </c>
      <c r="B31" t="s">
        <v>47</v>
      </c>
      <c r="D31" t="s">
        <v>41</v>
      </c>
      <c r="F31">
        <v>3</v>
      </c>
    </row>
    <row r="32" spans="1:6">
      <c r="A32">
        <v>650076</v>
      </c>
      <c r="B32" t="s">
        <v>48</v>
      </c>
      <c r="D32" t="s">
        <v>41</v>
      </c>
      <c r="F32">
        <v>2</v>
      </c>
    </row>
    <row r="33" spans="1:6">
      <c r="A33">
        <v>650077</v>
      </c>
      <c r="B33" t="s">
        <v>49</v>
      </c>
      <c r="D33" t="s">
        <v>41</v>
      </c>
      <c r="F33">
        <v>2</v>
      </c>
    </row>
    <row r="34" spans="1:6">
      <c r="A34">
        <v>54169</v>
      </c>
      <c r="B34" t="s">
        <v>50</v>
      </c>
      <c r="D34" t="s">
        <v>14</v>
      </c>
      <c r="F34">
        <v>3</v>
      </c>
    </row>
    <row r="35" spans="1:6">
      <c r="A35">
        <v>650142</v>
      </c>
      <c r="B35" t="s">
        <v>51</v>
      </c>
      <c r="D35" t="s">
        <v>41</v>
      </c>
      <c r="F35">
        <v>2</v>
      </c>
    </row>
    <row r="36" spans="1:6">
      <c r="A36">
        <v>54171</v>
      </c>
      <c r="B36" t="s">
        <v>52</v>
      </c>
      <c r="D36" t="s">
        <v>14</v>
      </c>
      <c r="F36">
        <v>1</v>
      </c>
    </row>
    <row r="37" spans="1:6">
      <c r="A37">
        <v>54368</v>
      </c>
      <c r="B37" t="s">
        <v>53</v>
      </c>
      <c r="D37" t="s">
        <v>41</v>
      </c>
      <c r="F37">
        <v>2</v>
      </c>
    </row>
    <row r="38" spans="1:6">
      <c r="A38">
        <v>54370</v>
      </c>
      <c r="B38" t="s">
        <v>54</v>
      </c>
      <c r="D38" t="s">
        <v>41</v>
      </c>
      <c r="F38">
        <v>2</v>
      </c>
    </row>
    <row r="39" spans="1:6">
      <c r="A39">
        <v>54388</v>
      </c>
      <c r="B39" t="s">
        <v>55</v>
      </c>
      <c r="D39" t="s">
        <v>41</v>
      </c>
      <c r="F39">
        <v>1</v>
      </c>
    </row>
    <row r="40" spans="1:6">
      <c r="A40">
        <v>81928</v>
      </c>
      <c r="B40" t="s">
        <v>56</v>
      </c>
      <c r="D40" t="s">
        <v>41</v>
      </c>
      <c r="F40">
        <v>1</v>
      </c>
    </row>
    <row r="41" spans="1:6">
      <c r="A41">
        <v>650121</v>
      </c>
      <c r="B41" t="s">
        <v>57</v>
      </c>
      <c r="D41" t="s">
        <v>14</v>
      </c>
      <c r="F41">
        <v>3</v>
      </c>
    </row>
    <row r="42" spans="1:6">
      <c r="A42">
        <v>100110</v>
      </c>
      <c r="B42" t="s">
        <v>58</v>
      </c>
      <c r="D42" t="s">
        <v>41</v>
      </c>
      <c r="F42">
        <v>1</v>
      </c>
    </row>
    <row r="43" spans="1:6">
      <c r="A43">
        <v>61</v>
      </c>
      <c r="B43" t="s">
        <v>59</v>
      </c>
      <c r="D43" t="s">
        <v>41</v>
      </c>
      <c r="F43">
        <v>1</v>
      </c>
    </row>
    <row r="44" spans="1:6">
      <c r="A44">
        <v>54271</v>
      </c>
      <c r="B44" t="s">
        <v>61</v>
      </c>
      <c r="D44" t="s">
        <v>14</v>
      </c>
      <c r="F44">
        <v>1</v>
      </c>
    </row>
    <row r="45" spans="1:6">
      <c r="A45">
        <v>54298</v>
      </c>
      <c r="B45" t="s">
        <v>62</v>
      </c>
      <c r="D45" t="s">
        <v>14</v>
      </c>
      <c r="F45">
        <v>1</v>
      </c>
    </row>
    <row r="46" spans="1:6">
      <c r="A46">
        <v>50483</v>
      </c>
      <c r="B46" t="s">
        <v>64</v>
      </c>
      <c r="D46" t="s">
        <v>14</v>
      </c>
      <c r="F46">
        <v>2</v>
      </c>
    </row>
    <row r="47" spans="1:6">
      <c r="A47">
        <v>54195</v>
      </c>
      <c r="B47" t="s">
        <v>65</v>
      </c>
      <c r="D47" t="s">
        <v>14</v>
      </c>
      <c r="F47">
        <v>1</v>
      </c>
    </row>
    <row r="48" spans="1:6">
      <c r="A48">
        <v>54196</v>
      </c>
      <c r="B48" t="s">
        <v>66</v>
      </c>
      <c r="D48" t="s">
        <v>14</v>
      </c>
      <c r="F48">
        <v>2</v>
      </c>
    </row>
    <row r="49" spans="1:6">
      <c r="A49">
        <v>54435</v>
      </c>
      <c r="B49" t="s">
        <v>67</v>
      </c>
      <c r="D49" t="s">
        <v>14</v>
      </c>
      <c r="F49">
        <v>2</v>
      </c>
    </row>
    <row r="50" spans="1:6">
      <c r="A50">
        <v>650040</v>
      </c>
      <c r="B50" t="s">
        <v>68</v>
      </c>
      <c r="D50" t="s">
        <v>14</v>
      </c>
      <c r="F50">
        <v>2</v>
      </c>
    </row>
    <row r="51" spans="1:6">
      <c r="A51">
        <v>650085</v>
      </c>
      <c r="B51" t="s">
        <v>69</v>
      </c>
      <c r="D51" t="s">
        <v>14</v>
      </c>
      <c r="F51">
        <v>12</v>
      </c>
    </row>
    <row r="52" spans="1:6">
      <c r="A52">
        <v>620006</v>
      </c>
      <c r="B52" t="s">
        <v>71</v>
      </c>
      <c r="D52" t="s">
        <v>14</v>
      </c>
      <c r="F52">
        <v>1</v>
      </c>
    </row>
    <row r="53" spans="1:6">
      <c r="A53">
        <v>650039</v>
      </c>
      <c r="B53" t="s">
        <v>72</v>
      </c>
      <c r="D53" t="s">
        <v>14</v>
      </c>
      <c r="F53">
        <v>3</v>
      </c>
    </row>
    <row r="54" spans="1:6">
      <c r="A54">
        <v>50460</v>
      </c>
      <c r="B54" t="s">
        <v>73</v>
      </c>
      <c r="D54" t="s">
        <v>14</v>
      </c>
      <c r="F54">
        <v>2</v>
      </c>
    </row>
    <row r="55" spans="1:6">
      <c r="A55">
        <v>54279</v>
      </c>
      <c r="B55" t="s">
        <v>74</v>
      </c>
      <c r="D55" t="s">
        <v>14</v>
      </c>
      <c r="F55">
        <v>1</v>
      </c>
    </row>
    <row r="56" spans="1:6">
      <c r="A56">
        <v>54280</v>
      </c>
      <c r="B56" t="s">
        <v>75</v>
      </c>
      <c r="D56" t="s">
        <v>14</v>
      </c>
      <c r="F56">
        <v>1</v>
      </c>
    </row>
    <row r="57" spans="1:6">
      <c r="A57">
        <v>54273</v>
      </c>
      <c r="B57" t="s">
        <v>76</v>
      </c>
      <c r="D57" t="s">
        <v>14</v>
      </c>
      <c r="F57">
        <v>2</v>
      </c>
    </row>
    <row r="58" spans="1:6">
      <c r="A58">
        <v>650045</v>
      </c>
      <c r="B58" t="s">
        <v>77</v>
      </c>
      <c r="D58" t="s">
        <v>14</v>
      </c>
      <c r="F58">
        <v>2</v>
      </c>
    </row>
    <row r="59" spans="1:6">
      <c r="A59">
        <v>22079</v>
      </c>
      <c r="B59" t="s">
        <v>79</v>
      </c>
      <c r="D59" t="s">
        <v>14</v>
      </c>
      <c r="F59">
        <v>2</v>
      </c>
    </row>
    <row r="60" spans="1:6">
      <c r="A60">
        <v>140008</v>
      </c>
      <c r="B60" t="s">
        <v>80</v>
      </c>
      <c r="D60" t="s">
        <v>14</v>
      </c>
      <c r="F60">
        <v>1</v>
      </c>
    </row>
    <row r="61" spans="1:6">
      <c r="A61">
        <v>140010</v>
      </c>
      <c r="B61" t="s">
        <v>81</v>
      </c>
      <c r="D61" t="s">
        <v>14</v>
      </c>
      <c r="F61">
        <v>2</v>
      </c>
    </row>
    <row r="62" spans="1:6">
      <c r="A62">
        <v>140059</v>
      </c>
      <c r="B62" t="s">
        <v>82</v>
      </c>
      <c r="D62" t="s">
        <v>14</v>
      </c>
      <c r="F62">
        <v>3</v>
      </c>
    </row>
    <row r="63" spans="1:6">
      <c r="A63">
        <v>140061</v>
      </c>
      <c r="B63" t="s">
        <v>83</v>
      </c>
      <c r="D63" t="s">
        <v>14</v>
      </c>
      <c r="F63">
        <v>3</v>
      </c>
    </row>
    <row r="64" spans="1:6">
      <c r="A64">
        <v>140063</v>
      </c>
      <c r="B64" t="s">
        <v>84</v>
      </c>
      <c r="D64" t="s">
        <v>14</v>
      </c>
      <c r="F64">
        <v>6</v>
      </c>
    </row>
    <row r="65" spans="1:6">
      <c r="A65">
        <v>470001</v>
      </c>
      <c r="B65" t="s">
        <v>85</v>
      </c>
      <c r="D65" t="s">
        <v>14</v>
      </c>
      <c r="F65">
        <v>2</v>
      </c>
    </row>
  </sheetData>
  <phoneticPr fontId="1" type="noConversion"/>
  <pageMargins left="0.75" right="0.75" top="0.75" bottom="0.5" header="0.5" footer="0.75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C1" sqref="C1:D1048576"/>
    </sheetView>
  </sheetViews>
  <sheetFormatPr defaultRowHeight="15"/>
  <cols>
    <col min="2" max="2" width="26.140625" customWidth="1"/>
  </cols>
  <sheetData>
    <row r="1" spans="1:6" ht="30.75" thickBot="1">
      <c r="A1" s="3" t="s">
        <v>7</v>
      </c>
      <c r="B1" s="4" t="s">
        <v>1</v>
      </c>
      <c r="C1" s="4" t="s">
        <v>8</v>
      </c>
      <c r="D1" s="4" t="s">
        <v>9</v>
      </c>
      <c r="E1" s="4" t="s">
        <v>10</v>
      </c>
      <c r="F1" s="4" t="s">
        <v>11</v>
      </c>
    </row>
    <row r="2" spans="1:6" ht="30.75" thickBot="1">
      <c r="A2" s="6" t="s">
        <v>12</v>
      </c>
      <c r="B2" s="1" t="s">
        <v>13</v>
      </c>
      <c r="C2" s="1" t="s">
        <v>14</v>
      </c>
      <c r="D2" s="1">
        <v>2.5</v>
      </c>
      <c r="E2" s="6">
        <v>27</v>
      </c>
      <c r="F2" s="8">
        <v>0.15</v>
      </c>
    </row>
    <row r="3" spans="1:6" ht="45.75" thickBot="1">
      <c r="A3" s="5"/>
      <c r="B3" s="1" t="s">
        <v>15</v>
      </c>
      <c r="C3" s="1" t="s">
        <v>14</v>
      </c>
      <c r="D3" s="1">
        <v>9</v>
      </c>
      <c r="E3" s="5"/>
      <c r="F3" s="9"/>
    </row>
    <row r="4" spans="1:6" ht="30.75" thickBot="1">
      <c r="A4" s="5"/>
      <c r="B4" s="1" t="s">
        <v>16</v>
      </c>
      <c r="C4" s="1" t="s">
        <v>14</v>
      </c>
      <c r="D4" s="1">
        <v>4</v>
      </c>
      <c r="E4" s="5"/>
      <c r="F4" s="9"/>
    </row>
    <row r="5" spans="1:6" ht="30.75" thickBot="1">
      <c r="A5" s="5"/>
      <c r="B5" s="1" t="s">
        <v>17</v>
      </c>
      <c r="C5" s="1" t="s">
        <v>14</v>
      </c>
      <c r="D5" s="1">
        <v>2.5</v>
      </c>
      <c r="E5" s="5"/>
      <c r="F5" s="9"/>
    </row>
    <row r="6" spans="1:6" ht="45.75" thickBot="1">
      <c r="A6" s="5"/>
      <c r="B6" s="1" t="s">
        <v>18</v>
      </c>
      <c r="C6" s="1" t="s">
        <v>14</v>
      </c>
      <c r="D6" s="1">
        <v>1</v>
      </c>
      <c r="E6" s="5"/>
      <c r="F6" s="9"/>
    </row>
    <row r="7" spans="1:6" ht="45.75" thickBot="1">
      <c r="A7" s="5"/>
      <c r="B7" s="1" t="s">
        <v>19</v>
      </c>
      <c r="C7" s="1" t="s">
        <v>14</v>
      </c>
      <c r="D7" s="1">
        <v>2</v>
      </c>
      <c r="E7" s="5"/>
      <c r="F7" s="9"/>
    </row>
    <row r="8" spans="1:6" ht="30.75" thickBot="1">
      <c r="A8" s="5"/>
      <c r="B8" s="1" t="s">
        <v>20</v>
      </c>
      <c r="C8" s="1" t="s">
        <v>14</v>
      </c>
      <c r="D8" s="1">
        <v>3</v>
      </c>
      <c r="E8" s="5"/>
      <c r="F8" s="9"/>
    </row>
    <row r="9" spans="1:6" ht="45.75" thickBot="1">
      <c r="A9" s="7"/>
      <c r="B9" s="1" t="s">
        <v>21</v>
      </c>
      <c r="C9" s="1" t="s">
        <v>14</v>
      </c>
      <c r="D9" s="1">
        <v>3</v>
      </c>
      <c r="E9" s="7"/>
      <c r="F9" s="10"/>
    </row>
    <row r="10" spans="1:6" ht="30.75" thickBot="1">
      <c r="A10" s="6" t="s">
        <v>22</v>
      </c>
      <c r="B10" s="1" t="s">
        <v>23</v>
      </c>
      <c r="C10" s="1" t="s">
        <v>14</v>
      </c>
      <c r="D10" s="1">
        <v>3</v>
      </c>
      <c r="E10" s="6">
        <v>20</v>
      </c>
      <c r="F10" s="8">
        <v>0.1111</v>
      </c>
    </row>
    <row r="11" spans="1:6" ht="45.75" thickBot="1">
      <c r="A11" s="5"/>
      <c r="B11" s="1" t="s">
        <v>24</v>
      </c>
      <c r="C11" s="1" t="s">
        <v>14</v>
      </c>
      <c r="D11" s="1">
        <v>3</v>
      </c>
      <c r="E11" s="5"/>
      <c r="F11" s="9"/>
    </row>
    <row r="12" spans="1:6" ht="30.75" thickBot="1">
      <c r="A12" s="5"/>
      <c r="B12" s="1" t="s">
        <v>25</v>
      </c>
      <c r="C12" s="1" t="s">
        <v>14</v>
      </c>
      <c r="D12" s="1">
        <v>4</v>
      </c>
      <c r="E12" s="5"/>
      <c r="F12" s="9"/>
    </row>
    <row r="13" spans="1:6" ht="30.75" thickBot="1">
      <c r="A13" s="5"/>
      <c r="B13" s="1" t="s">
        <v>26</v>
      </c>
      <c r="C13" s="1" t="s">
        <v>14</v>
      </c>
      <c r="D13" s="1">
        <v>1</v>
      </c>
      <c r="E13" s="5"/>
      <c r="F13" s="9"/>
    </row>
    <row r="14" spans="1:6" ht="30.75" thickBot="1">
      <c r="A14" s="5"/>
      <c r="B14" s="1" t="s">
        <v>27</v>
      </c>
      <c r="C14" s="1" t="s">
        <v>14</v>
      </c>
      <c r="D14" s="1">
        <v>3</v>
      </c>
      <c r="E14" s="5"/>
      <c r="F14" s="9"/>
    </row>
    <row r="15" spans="1:6" ht="30.75" thickBot="1">
      <c r="A15" s="5"/>
      <c r="B15" s="1" t="s">
        <v>28</v>
      </c>
      <c r="C15" s="1" t="s">
        <v>14</v>
      </c>
      <c r="D15" s="1">
        <v>3</v>
      </c>
      <c r="E15" s="5"/>
      <c r="F15" s="9"/>
    </row>
    <row r="16" spans="1:6" ht="60.75" thickBot="1">
      <c r="A16" s="7"/>
      <c r="B16" s="1" t="s">
        <v>29</v>
      </c>
      <c r="C16" s="1" t="s">
        <v>14</v>
      </c>
      <c r="D16" s="1">
        <v>3</v>
      </c>
      <c r="E16" s="7"/>
      <c r="F16" s="10"/>
    </row>
    <row r="17" spans="1:6" ht="45.75" thickBot="1">
      <c r="A17" s="6" t="s">
        <v>30</v>
      </c>
      <c r="B17" s="1" t="s">
        <v>31</v>
      </c>
      <c r="C17" s="1" t="s">
        <v>14</v>
      </c>
      <c r="D17" s="1">
        <v>3</v>
      </c>
      <c r="E17" s="6">
        <v>20</v>
      </c>
      <c r="F17" s="8">
        <v>0.1111</v>
      </c>
    </row>
    <row r="18" spans="1:6" ht="45.75" thickBot="1">
      <c r="A18" s="5"/>
      <c r="B18" s="1" t="s">
        <v>32</v>
      </c>
      <c r="C18" s="1" t="s">
        <v>14</v>
      </c>
      <c r="D18" s="1">
        <v>3</v>
      </c>
      <c r="E18" s="5"/>
      <c r="F18" s="9"/>
    </row>
    <row r="19" spans="1:6" ht="60.75" thickBot="1">
      <c r="A19" s="5"/>
      <c r="B19" s="1" t="s">
        <v>33</v>
      </c>
      <c r="C19" s="1" t="s">
        <v>14</v>
      </c>
      <c r="D19" s="1">
        <v>3</v>
      </c>
      <c r="E19" s="5"/>
      <c r="F19" s="9"/>
    </row>
    <row r="20" spans="1:6" ht="30.75" thickBot="1">
      <c r="A20" s="5"/>
      <c r="B20" s="1" t="s">
        <v>34</v>
      </c>
      <c r="C20" s="1" t="s">
        <v>14</v>
      </c>
      <c r="D20" s="1">
        <v>2</v>
      </c>
      <c r="E20" s="5"/>
      <c r="F20" s="9"/>
    </row>
    <row r="21" spans="1:6" ht="45.75" thickBot="1">
      <c r="A21" s="5"/>
      <c r="B21" s="1" t="s">
        <v>35</v>
      </c>
      <c r="C21" s="1" t="s">
        <v>14</v>
      </c>
      <c r="D21" s="1">
        <v>3</v>
      </c>
      <c r="E21" s="5"/>
      <c r="F21" s="9"/>
    </row>
    <row r="22" spans="1:6" ht="30.75" thickBot="1">
      <c r="A22" s="5"/>
      <c r="B22" s="1" t="s">
        <v>36</v>
      </c>
      <c r="C22" s="1" t="s">
        <v>14</v>
      </c>
      <c r="D22" s="1">
        <v>2</v>
      </c>
      <c r="E22" s="5"/>
      <c r="F22" s="9"/>
    </row>
    <row r="23" spans="1:6" ht="30.75" thickBot="1">
      <c r="A23" s="5"/>
      <c r="B23" s="1" t="s">
        <v>37</v>
      </c>
      <c r="C23" s="1" t="s">
        <v>14</v>
      </c>
      <c r="D23" s="1">
        <v>2</v>
      </c>
      <c r="E23" s="5"/>
      <c r="F23" s="9"/>
    </row>
    <row r="24" spans="1:6" ht="45.75" thickBot="1">
      <c r="A24" s="7"/>
      <c r="B24" s="1" t="s">
        <v>38</v>
      </c>
      <c r="C24" s="1" t="s">
        <v>14</v>
      </c>
      <c r="D24" s="1">
        <v>2</v>
      </c>
      <c r="E24" s="7"/>
      <c r="F24" s="10"/>
    </row>
    <row r="25" spans="1:6" ht="45.75" thickBot="1">
      <c r="A25" s="6" t="s">
        <v>39</v>
      </c>
      <c r="B25" s="1" t="s">
        <v>40</v>
      </c>
      <c r="C25" s="1" t="s">
        <v>41</v>
      </c>
      <c r="D25" s="1">
        <v>3</v>
      </c>
      <c r="E25" s="6">
        <v>40</v>
      </c>
      <c r="F25" s="8">
        <v>0.22220000000000001</v>
      </c>
    </row>
    <row r="26" spans="1:6" ht="45.75" thickBot="1">
      <c r="A26" s="5"/>
      <c r="B26" s="1" t="s">
        <v>42</v>
      </c>
      <c r="C26" s="1" t="s">
        <v>41</v>
      </c>
      <c r="D26" s="1">
        <v>3</v>
      </c>
      <c r="E26" s="5"/>
      <c r="F26" s="9"/>
    </row>
    <row r="27" spans="1:6" ht="45.75" thickBot="1">
      <c r="A27" s="5"/>
      <c r="B27" s="1" t="s">
        <v>43</v>
      </c>
      <c r="C27" s="1" t="s">
        <v>41</v>
      </c>
      <c r="D27" s="1">
        <v>2</v>
      </c>
      <c r="E27" s="5"/>
      <c r="F27" s="9"/>
    </row>
    <row r="28" spans="1:6" ht="30.75" thickBot="1">
      <c r="A28" s="5"/>
      <c r="B28" s="1" t="s">
        <v>44</v>
      </c>
      <c r="C28" s="1" t="s">
        <v>41</v>
      </c>
      <c r="D28" s="1">
        <v>2</v>
      </c>
      <c r="E28" s="5"/>
      <c r="F28" s="9"/>
    </row>
    <row r="29" spans="1:6" ht="30.75" thickBot="1">
      <c r="A29" s="5"/>
      <c r="B29" s="1" t="s">
        <v>45</v>
      </c>
      <c r="C29" s="1" t="s">
        <v>14</v>
      </c>
      <c r="D29" s="1">
        <v>3</v>
      </c>
      <c r="E29" s="5"/>
      <c r="F29" s="9"/>
    </row>
    <row r="30" spans="1:6" ht="45.75" thickBot="1">
      <c r="A30" s="5"/>
      <c r="B30" s="1" t="s">
        <v>46</v>
      </c>
      <c r="C30" s="1" t="s">
        <v>41</v>
      </c>
      <c r="D30" s="1">
        <v>3</v>
      </c>
      <c r="E30" s="5"/>
      <c r="F30" s="9"/>
    </row>
    <row r="31" spans="1:6" ht="45.75" thickBot="1">
      <c r="A31" s="5"/>
      <c r="B31" s="1" t="s">
        <v>47</v>
      </c>
      <c r="C31" s="1" t="s">
        <v>41</v>
      </c>
      <c r="D31" s="1">
        <v>3</v>
      </c>
      <c r="E31" s="5"/>
      <c r="F31" s="9"/>
    </row>
    <row r="32" spans="1:6" ht="60.75" thickBot="1">
      <c r="A32" s="5"/>
      <c r="B32" s="1" t="s">
        <v>48</v>
      </c>
      <c r="C32" s="1" t="s">
        <v>41</v>
      </c>
      <c r="D32" s="1">
        <v>2</v>
      </c>
      <c r="E32" s="5"/>
      <c r="F32" s="9"/>
    </row>
    <row r="33" spans="1:6" ht="30.75" thickBot="1">
      <c r="A33" s="5"/>
      <c r="B33" s="1" t="s">
        <v>49</v>
      </c>
      <c r="C33" s="1" t="s">
        <v>41</v>
      </c>
      <c r="D33" s="1">
        <v>2</v>
      </c>
      <c r="E33" s="5"/>
      <c r="F33" s="9"/>
    </row>
    <row r="34" spans="1:6" ht="30.75" thickBot="1">
      <c r="A34" s="5"/>
      <c r="B34" s="1" t="s">
        <v>50</v>
      </c>
      <c r="C34" s="1" t="s">
        <v>14</v>
      </c>
      <c r="D34" s="1">
        <v>3</v>
      </c>
      <c r="E34" s="5"/>
      <c r="F34" s="9"/>
    </row>
    <row r="35" spans="1:6" ht="45.75" thickBot="1">
      <c r="A35" s="5"/>
      <c r="B35" s="1" t="s">
        <v>51</v>
      </c>
      <c r="C35" s="1" t="s">
        <v>41</v>
      </c>
      <c r="D35" s="1">
        <v>2</v>
      </c>
      <c r="E35" s="5"/>
      <c r="F35" s="9"/>
    </row>
    <row r="36" spans="1:6" ht="60.75" thickBot="1">
      <c r="A36" s="5"/>
      <c r="B36" s="1" t="s">
        <v>52</v>
      </c>
      <c r="C36" s="1" t="s">
        <v>14</v>
      </c>
      <c r="D36" s="1">
        <v>1</v>
      </c>
      <c r="E36" s="5"/>
      <c r="F36" s="9"/>
    </row>
    <row r="37" spans="1:6" ht="30.75" thickBot="1">
      <c r="A37" s="5"/>
      <c r="B37" s="1" t="s">
        <v>53</v>
      </c>
      <c r="C37" s="1" t="s">
        <v>41</v>
      </c>
      <c r="D37" s="1">
        <v>2</v>
      </c>
      <c r="E37" s="5"/>
      <c r="F37" s="9"/>
    </row>
    <row r="38" spans="1:6" ht="45.75" thickBot="1">
      <c r="A38" s="5"/>
      <c r="B38" s="1" t="s">
        <v>54</v>
      </c>
      <c r="C38" s="1" t="s">
        <v>41</v>
      </c>
      <c r="D38" s="1">
        <v>2</v>
      </c>
      <c r="E38" s="5"/>
      <c r="F38" s="9"/>
    </row>
    <row r="39" spans="1:6" ht="60.75" thickBot="1">
      <c r="A39" s="5"/>
      <c r="B39" s="1" t="s">
        <v>55</v>
      </c>
      <c r="C39" s="1" t="s">
        <v>41</v>
      </c>
      <c r="D39" s="1">
        <v>1</v>
      </c>
      <c r="E39" s="5"/>
      <c r="F39" s="9"/>
    </row>
    <row r="40" spans="1:6" ht="45.75" thickBot="1">
      <c r="A40" s="5"/>
      <c r="B40" s="1" t="s">
        <v>56</v>
      </c>
      <c r="C40" s="1" t="s">
        <v>41</v>
      </c>
      <c r="D40" s="1">
        <v>1</v>
      </c>
      <c r="E40" s="5"/>
      <c r="F40" s="9"/>
    </row>
    <row r="41" spans="1:6" ht="30.75" thickBot="1">
      <c r="A41" s="5"/>
      <c r="B41" s="1" t="s">
        <v>57</v>
      </c>
      <c r="C41" s="1" t="s">
        <v>14</v>
      </c>
      <c r="D41" s="1">
        <v>3</v>
      </c>
      <c r="E41" s="5"/>
      <c r="F41" s="9"/>
    </row>
    <row r="42" spans="1:6" ht="30.75" thickBot="1">
      <c r="A42" s="5"/>
      <c r="B42" s="1" t="s">
        <v>58</v>
      </c>
      <c r="C42" s="1" t="s">
        <v>41</v>
      </c>
      <c r="D42" s="1">
        <v>1</v>
      </c>
      <c r="E42" s="5"/>
      <c r="F42" s="9"/>
    </row>
    <row r="43" spans="1:6" ht="60.75" thickBot="1">
      <c r="A43" s="7"/>
      <c r="B43" s="1" t="s">
        <v>59</v>
      </c>
      <c r="C43" s="1" t="s">
        <v>41</v>
      </c>
      <c r="D43" s="1">
        <v>1</v>
      </c>
      <c r="E43" s="7"/>
      <c r="F43" s="10"/>
    </row>
    <row r="44" spans="1:6" ht="45.75" thickBot="1">
      <c r="A44" s="6" t="s">
        <v>60</v>
      </c>
      <c r="B44" s="1" t="s">
        <v>61</v>
      </c>
      <c r="C44" s="1" t="s">
        <v>14</v>
      </c>
      <c r="D44" s="1">
        <v>1</v>
      </c>
      <c r="E44" s="6">
        <v>2</v>
      </c>
      <c r="F44" s="8">
        <v>1.11E-2</v>
      </c>
    </row>
    <row r="45" spans="1:6" ht="45.75" thickBot="1">
      <c r="A45" s="7"/>
      <c r="B45" s="1" t="s">
        <v>62</v>
      </c>
      <c r="C45" s="1" t="s">
        <v>14</v>
      </c>
      <c r="D45" s="1">
        <v>1</v>
      </c>
      <c r="E45" s="7"/>
      <c r="F45" s="10"/>
    </row>
    <row r="46" spans="1:6" ht="60.75" thickBot="1">
      <c r="A46" s="6" t="s">
        <v>63</v>
      </c>
      <c r="B46" s="1" t="s">
        <v>64</v>
      </c>
      <c r="C46" s="1" t="s">
        <v>14</v>
      </c>
      <c r="D46" s="1">
        <v>2</v>
      </c>
      <c r="E46" s="6">
        <v>21</v>
      </c>
      <c r="F46" s="8">
        <v>0.1167</v>
      </c>
    </row>
    <row r="47" spans="1:6" ht="75.75" thickBot="1">
      <c r="A47" s="5"/>
      <c r="B47" s="1" t="s">
        <v>65</v>
      </c>
      <c r="C47" s="1" t="s">
        <v>14</v>
      </c>
      <c r="D47" s="1">
        <v>1</v>
      </c>
      <c r="E47" s="5"/>
      <c r="F47" s="9"/>
    </row>
    <row r="48" spans="1:6" ht="60.75" thickBot="1">
      <c r="A48" s="5"/>
      <c r="B48" s="1" t="s">
        <v>66</v>
      </c>
      <c r="C48" s="1" t="s">
        <v>14</v>
      </c>
      <c r="D48" s="1">
        <v>2</v>
      </c>
      <c r="E48" s="5"/>
      <c r="F48" s="9"/>
    </row>
    <row r="49" spans="1:6" ht="75.75" thickBot="1">
      <c r="A49" s="5"/>
      <c r="B49" s="1" t="s">
        <v>67</v>
      </c>
      <c r="C49" s="1" t="s">
        <v>14</v>
      </c>
      <c r="D49" s="1">
        <v>2</v>
      </c>
      <c r="E49" s="5"/>
      <c r="F49" s="9"/>
    </row>
    <row r="50" spans="1:6" ht="60.75" thickBot="1">
      <c r="A50" s="5"/>
      <c r="B50" s="1" t="s">
        <v>68</v>
      </c>
      <c r="C50" s="1" t="s">
        <v>14</v>
      </c>
      <c r="D50" s="1">
        <v>2</v>
      </c>
      <c r="E50" s="5"/>
      <c r="F50" s="9"/>
    </row>
    <row r="51" spans="1:6" ht="45.75" thickBot="1">
      <c r="A51" s="7"/>
      <c r="B51" s="1" t="s">
        <v>69</v>
      </c>
      <c r="C51" s="1" t="s">
        <v>14</v>
      </c>
      <c r="D51" s="1">
        <v>12</v>
      </c>
      <c r="E51" s="7"/>
      <c r="F51" s="10"/>
    </row>
    <row r="52" spans="1:6" ht="30.75" thickBot="1">
      <c r="A52" s="6" t="s">
        <v>70</v>
      </c>
      <c r="B52" s="1" t="s">
        <v>71</v>
      </c>
      <c r="C52" s="1" t="s">
        <v>14</v>
      </c>
      <c r="D52" s="1">
        <v>1</v>
      </c>
      <c r="E52" s="6">
        <v>12</v>
      </c>
      <c r="F52" s="8">
        <v>6.6699999999999995E-2</v>
      </c>
    </row>
    <row r="53" spans="1:6" ht="30.75" thickBot="1">
      <c r="A53" s="5"/>
      <c r="B53" s="1" t="s">
        <v>72</v>
      </c>
      <c r="C53" s="1" t="s">
        <v>14</v>
      </c>
      <c r="D53" s="1">
        <v>3</v>
      </c>
      <c r="E53" s="5"/>
      <c r="F53" s="9"/>
    </row>
    <row r="54" spans="1:6" ht="30.75" thickBot="1">
      <c r="A54" s="5"/>
      <c r="B54" s="1" t="s">
        <v>73</v>
      </c>
      <c r="C54" s="1" t="s">
        <v>14</v>
      </c>
      <c r="D54" s="1">
        <v>2</v>
      </c>
      <c r="E54" s="5"/>
      <c r="F54" s="9"/>
    </row>
    <row r="55" spans="1:6" ht="60.75" thickBot="1">
      <c r="A55" s="5"/>
      <c r="B55" s="1" t="s">
        <v>74</v>
      </c>
      <c r="C55" s="1" t="s">
        <v>14</v>
      </c>
      <c r="D55" s="1">
        <v>1</v>
      </c>
      <c r="E55" s="5"/>
      <c r="F55" s="9"/>
    </row>
    <row r="56" spans="1:6" ht="60.75" thickBot="1">
      <c r="A56" s="5"/>
      <c r="B56" s="1" t="s">
        <v>75</v>
      </c>
      <c r="C56" s="1" t="s">
        <v>14</v>
      </c>
      <c r="D56" s="1">
        <v>1</v>
      </c>
      <c r="E56" s="5"/>
      <c r="F56" s="9"/>
    </row>
    <row r="57" spans="1:6" ht="30.75" thickBot="1">
      <c r="A57" s="5"/>
      <c r="B57" s="1" t="s">
        <v>76</v>
      </c>
      <c r="C57" s="1" t="s">
        <v>14</v>
      </c>
      <c r="D57" s="1">
        <v>2</v>
      </c>
      <c r="E57" s="5"/>
      <c r="F57" s="9"/>
    </row>
    <row r="58" spans="1:6" ht="30.75" thickBot="1">
      <c r="A58" s="7"/>
      <c r="B58" s="1" t="s">
        <v>77</v>
      </c>
      <c r="C58" s="1" t="s">
        <v>14</v>
      </c>
      <c r="D58" s="1">
        <v>2</v>
      </c>
      <c r="E58" s="7"/>
      <c r="F58" s="10"/>
    </row>
    <row r="59" spans="1:6" ht="45.75" thickBot="1">
      <c r="A59" s="6" t="s">
        <v>78</v>
      </c>
      <c r="B59" s="1" t="s">
        <v>79</v>
      </c>
      <c r="C59" s="1" t="s">
        <v>14</v>
      </c>
      <c r="D59" s="1">
        <v>2</v>
      </c>
      <c r="E59" s="6">
        <v>19</v>
      </c>
      <c r="F59" s="8">
        <v>0.1056</v>
      </c>
    </row>
    <row r="60" spans="1:6" ht="45.75" thickBot="1">
      <c r="A60" s="5"/>
      <c r="B60" s="1" t="s">
        <v>80</v>
      </c>
      <c r="C60" s="1" t="s">
        <v>14</v>
      </c>
      <c r="D60" s="1">
        <v>1</v>
      </c>
      <c r="E60" s="5"/>
      <c r="F60" s="9"/>
    </row>
    <row r="61" spans="1:6" ht="45.75" thickBot="1">
      <c r="A61" s="5"/>
      <c r="B61" s="1" t="s">
        <v>81</v>
      </c>
      <c r="C61" s="1" t="s">
        <v>14</v>
      </c>
      <c r="D61" s="1">
        <v>2</v>
      </c>
      <c r="E61" s="5"/>
      <c r="F61" s="9"/>
    </row>
    <row r="62" spans="1:6" ht="60.75" thickBot="1">
      <c r="A62" s="5"/>
      <c r="B62" s="1" t="s">
        <v>82</v>
      </c>
      <c r="C62" s="1" t="s">
        <v>14</v>
      </c>
      <c r="D62" s="1">
        <v>3</v>
      </c>
      <c r="E62" s="5"/>
      <c r="F62" s="9"/>
    </row>
    <row r="63" spans="1:6" ht="45.75" thickBot="1">
      <c r="A63" s="5"/>
      <c r="B63" s="1" t="s">
        <v>83</v>
      </c>
      <c r="C63" s="1" t="s">
        <v>14</v>
      </c>
      <c r="D63" s="1">
        <v>3</v>
      </c>
      <c r="E63" s="5"/>
      <c r="F63" s="9"/>
    </row>
    <row r="64" spans="1:6" ht="105.75" thickBot="1">
      <c r="A64" s="5"/>
      <c r="B64" s="2" t="s">
        <v>84</v>
      </c>
      <c r="C64" s="2" t="s">
        <v>14</v>
      </c>
      <c r="D64" s="2">
        <v>6</v>
      </c>
      <c r="E64" s="5"/>
      <c r="F64" s="9"/>
    </row>
    <row r="65" spans="1:6" ht="45.75" thickBot="1">
      <c r="A65" s="7"/>
      <c r="B65" s="1" t="s">
        <v>85</v>
      </c>
      <c r="C65" s="1" t="s">
        <v>14</v>
      </c>
      <c r="D65" s="1">
        <v>2</v>
      </c>
      <c r="E65" s="7"/>
      <c r="F65" s="10"/>
    </row>
  </sheetData>
  <mergeCells count="24">
    <mergeCell ref="A52:A58"/>
    <mergeCell ref="E52:E58"/>
    <mergeCell ref="F52:F58"/>
    <mergeCell ref="A59:A65"/>
    <mergeCell ref="E59:E65"/>
    <mergeCell ref="F59:F65"/>
    <mergeCell ref="A44:A45"/>
    <mergeCell ref="E44:E45"/>
    <mergeCell ref="F44:F45"/>
    <mergeCell ref="A46:A51"/>
    <mergeCell ref="E46:E51"/>
    <mergeCell ref="F46:F51"/>
    <mergeCell ref="A17:A24"/>
    <mergeCell ref="E17:E24"/>
    <mergeCell ref="F17:F24"/>
    <mergeCell ref="A25:A43"/>
    <mergeCell ref="E25:E43"/>
    <mergeCell ref="F25:F43"/>
    <mergeCell ref="A2:A9"/>
    <mergeCell ref="E2:E9"/>
    <mergeCell ref="F2:F9"/>
    <mergeCell ref="A10:A16"/>
    <mergeCell ref="E10:E16"/>
    <mergeCell ref="F10:F16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C2" sqref="C2:C65"/>
    </sheetView>
  </sheetViews>
  <sheetFormatPr defaultRowHeight="15"/>
  <cols>
    <col min="1" max="1" width="28.42578125" customWidth="1"/>
  </cols>
  <sheetData>
    <row r="1" spans="1:4">
      <c r="A1" s="11" t="s">
        <v>1</v>
      </c>
      <c r="B1" s="11" t="s">
        <v>8</v>
      </c>
      <c r="C1" s="11" t="s">
        <v>9</v>
      </c>
    </row>
    <row r="2" spans="1:4">
      <c r="A2" s="11" t="s">
        <v>13</v>
      </c>
      <c r="B2" s="11" t="s">
        <v>14</v>
      </c>
      <c r="C2">
        <v>2.5</v>
      </c>
      <c r="D2">
        <f>INDEX(Sheet3!A:A,MATCH(A2,Sheet3!B:B,0),1)</f>
        <v>54281</v>
      </c>
    </row>
    <row r="3" spans="1:4">
      <c r="A3" s="11" t="s">
        <v>104</v>
      </c>
      <c r="B3" s="11" t="s">
        <v>14</v>
      </c>
      <c r="C3">
        <v>9</v>
      </c>
      <c r="D3">
        <v>100001</v>
      </c>
    </row>
    <row r="4" spans="1:4">
      <c r="A4" s="11" t="s">
        <v>16</v>
      </c>
      <c r="B4" s="11" t="s">
        <v>14</v>
      </c>
      <c r="C4">
        <v>4</v>
      </c>
      <c r="D4">
        <v>100048</v>
      </c>
    </row>
    <row r="5" spans="1:4">
      <c r="A5" s="11" t="s">
        <v>105</v>
      </c>
      <c r="B5" s="11" t="s">
        <v>14</v>
      </c>
      <c r="C5">
        <v>2.5</v>
      </c>
      <c r="D5">
        <v>100049</v>
      </c>
    </row>
    <row r="6" spans="1:4">
      <c r="A6" s="11" t="s">
        <v>18</v>
      </c>
      <c r="B6" s="11" t="s">
        <v>14</v>
      </c>
      <c r="C6">
        <v>1</v>
      </c>
      <c r="D6">
        <f>INDEX(Sheet3!A:A,MATCH(A6,Sheet3!B:B,0),1)</f>
        <v>100108</v>
      </c>
    </row>
    <row r="7" spans="1:4">
      <c r="A7" s="11" t="s">
        <v>106</v>
      </c>
      <c r="B7" s="11" t="s">
        <v>14</v>
      </c>
      <c r="C7">
        <v>2</v>
      </c>
      <c r="D7">
        <v>100246</v>
      </c>
    </row>
    <row r="8" spans="1:4">
      <c r="A8" s="11" t="s">
        <v>107</v>
      </c>
      <c r="B8" s="11" t="s">
        <v>14</v>
      </c>
      <c r="C8">
        <v>3</v>
      </c>
      <c r="D8" t="s">
        <v>108</v>
      </c>
    </row>
    <row r="9" spans="1:4">
      <c r="A9" s="11" t="s">
        <v>109</v>
      </c>
      <c r="B9" s="11" t="s">
        <v>14</v>
      </c>
      <c r="C9">
        <v>3</v>
      </c>
      <c r="D9">
        <v>1010180</v>
      </c>
    </row>
    <row r="10" spans="1:4">
      <c r="A10" s="11" t="s">
        <v>23</v>
      </c>
      <c r="B10" s="11" t="s">
        <v>14</v>
      </c>
      <c r="C10">
        <v>3</v>
      </c>
      <c r="D10">
        <f>INDEX(Sheet3!A:A,MATCH(A10,Sheet3!B:B,0),1)</f>
        <v>50420</v>
      </c>
    </row>
    <row r="11" spans="1:4">
      <c r="A11" s="11" t="s">
        <v>24</v>
      </c>
      <c r="B11" s="11" t="s">
        <v>14</v>
      </c>
      <c r="C11">
        <v>3</v>
      </c>
      <c r="D11">
        <f>INDEX(Sheet3!A:A,MATCH(A11,Sheet3!B:B,0),1)</f>
        <v>50422</v>
      </c>
    </row>
    <row r="12" spans="1:4">
      <c r="A12" s="11" t="s">
        <v>110</v>
      </c>
      <c r="B12" s="11" t="s">
        <v>14</v>
      </c>
      <c r="C12">
        <v>4</v>
      </c>
      <c r="D12">
        <v>54242</v>
      </c>
    </row>
    <row r="13" spans="1:4">
      <c r="A13" s="11" t="s">
        <v>26</v>
      </c>
      <c r="B13" s="11" t="s">
        <v>14</v>
      </c>
      <c r="C13">
        <v>1</v>
      </c>
      <c r="D13">
        <f>INDEX(Sheet3!A:A,MATCH(A13,Sheet3!B:B,0),1)</f>
        <v>54243</v>
      </c>
    </row>
    <row r="14" spans="1:4">
      <c r="A14" s="11" t="s">
        <v>27</v>
      </c>
      <c r="B14" s="11" t="s">
        <v>14</v>
      </c>
      <c r="C14">
        <v>3</v>
      </c>
      <c r="D14">
        <v>54270</v>
      </c>
    </row>
    <row r="15" spans="1:4">
      <c r="A15" s="11" t="s">
        <v>28</v>
      </c>
      <c r="B15" s="11" t="s">
        <v>14</v>
      </c>
      <c r="C15">
        <v>3</v>
      </c>
      <c r="D15">
        <v>54297</v>
      </c>
    </row>
    <row r="16" spans="1:4">
      <c r="A16" s="11" t="s">
        <v>111</v>
      </c>
      <c r="B16" s="11" t="s">
        <v>14</v>
      </c>
      <c r="C16">
        <v>3</v>
      </c>
      <c r="D16">
        <v>81933</v>
      </c>
    </row>
    <row r="17" spans="1:4">
      <c r="A17" s="11" t="s">
        <v>31</v>
      </c>
      <c r="B17" s="11" t="s">
        <v>14</v>
      </c>
      <c r="C17">
        <v>3</v>
      </c>
      <c r="D17">
        <f>INDEX(Sheet3!A:A,MATCH(A17,Sheet3!B:B,0),1)</f>
        <v>54159</v>
      </c>
    </row>
    <row r="18" spans="1:4">
      <c r="A18" s="11" t="s">
        <v>32</v>
      </c>
      <c r="B18" s="11" t="s">
        <v>14</v>
      </c>
      <c r="C18">
        <v>3</v>
      </c>
      <c r="D18">
        <f>INDEX(Sheet3!A:A,MATCH(A18,Sheet3!B:B,0),1)</f>
        <v>650072</v>
      </c>
    </row>
    <row r="19" spans="1:4">
      <c r="A19" s="11" t="s">
        <v>112</v>
      </c>
      <c r="B19" s="11" t="s">
        <v>14</v>
      </c>
      <c r="C19">
        <v>3</v>
      </c>
      <c r="D19">
        <v>54433</v>
      </c>
    </row>
    <row r="20" spans="1:4">
      <c r="A20" s="11" t="s">
        <v>34</v>
      </c>
      <c r="B20" s="11" t="s">
        <v>14</v>
      </c>
      <c r="C20">
        <v>2</v>
      </c>
      <c r="D20">
        <f>INDEX(Sheet3!A:A,MATCH(A20,Sheet3!B:B,0),1)</f>
        <v>650123</v>
      </c>
    </row>
    <row r="21" spans="1:4">
      <c r="A21" s="11" t="s">
        <v>35</v>
      </c>
      <c r="B21" s="11" t="s">
        <v>14</v>
      </c>
      <c r="C21">
        <v>3</v>
      </c>
      <c r="D21">
        <f>INDEX(Sheet3!A:A,MATCH(A21,Sheet3!B:B,0),1)</f>
        <v>650073</v>
      </c>
    </row>
    <row r="22" spans="1:4">
      <c r="A22" s="11" t="s">
        <v>36</v>
      </c>
      <c r="B22" s="11" t="s">
        <v>14</v>
      </c>
      <c r="C22">
        <v>2</v>
      </c>
      <c r="D22">
        <f>INDEX(Sheet3!A:A,MATCH(A22,Sheet3!B:B,0),1)</f>
        <v>54366</v>
      </c>
    </row>
    <row r="23" spans="1:4">
      <c r="A23" s="11" t="s">
        <v>37</v>
      </c>
      <c r="B23" s="11" t="s">
        <v>14</v>
      </c>
      <c r="C23">
        <v>2</v>
      </c>
      <c r="D23">
        <f>INDEX(Sheet3!A:A,MATCH(A23,Sheet3!B:B,0),1)</f>
        <v>54367</v>
      </c>
    </row>
    <row r="24" spans="1:4">
      <c r="A24" s="11" t="s">
        <v>113</v>
      </c>
      <c r="B24" s="11" t="s">
        <v>14</v>
      </c>
      <c r="C24">
        <v>2</v>
      </c>
      <c r="D24" s="14">
        <v>650019</v>
      </c>
    </row>
    <row r="25" spans="1:4">
      <c r="A25" s="11" t="s">
        <v>114</v>
      </c>
      <c r="B25" s="11" t="s">
        <v>41</v>
      </c>
      <c r="C25">
        <v>3</v>
      </c>
      <c r="D25">
        <v>650075</v>
      </c>
    </row>
    <row r="26" spans="1:4">
      <c r="A26" s="11" t="s">
        <v>42</v>
      </c>
      <c r="B26" s="11" t="s">
        <v>41</v>
      </c>
      <c r="C26">
        <v>3</v>
      </c>
      <c r="D26">
        <f>INDEX(Sheet3!A:A,MATCH(A26,Sheet3!B:B,0),1)</f>
        <v>650122</v>
      </c>
    </row>
    <row r="27" spans="1:4">
      <c r="A27" s="11" t="s">
        <v>43</v>
      </c>
      <c r="B27" s="11" t="s">
        <v>41</v>
      </c>
      <c r="C27">
        <v>2</v>
      </c>
      <c r="D27">
        <f>INDEX(Sheet3!A:A,MATCH(A27,Sheet3!B:B,0),1)</f>
        <v>650074</v>
      </c>
    </row>
    <row r="28" spans="1:4">
      <c r="A28" s="11" t="s">
        <v>115</v>
      </c>
      <c r="B28" s="11" t="s">
        <v>41</v>
      </c>
      <c r="C28">
        <v>2</v>
      </c>
      <c r="D28">
        <v>650068</v>
      </c>
    </row>
    <row r="29" spans="1:4">
      <c r="A29" s="11" t="s">
        <v>45</v>
      </c>
      <c r="B29" s="11" t="s">
        <v>14</v>
      </c>
      <c r="C29">
        <v>3</v>
      </c>
      <c r="D29">
        <f>INDEX(Sheet3!A:A,MATCH(A29,Sheet3!B:B,0),1)</f>
        <v>650078</v>
      </c>
    </row>
    <row r="30" spans="1:4">
      <c r="A30" s="11" t="s">
        <v>46</v>
      </c>
      <c r="B30" s="11" t="s">
        <v>41</v>
      </c>
      <c r="C30">
        <v>3</v>
      </c>
      <c r="D30">
        <f>INDEX(Sheet3!A:A,MATCH(A30,Sheet3!B:B,0),1)</f>
        <v>54161</v>
      </c>
    </row>
    <row r="31" spans="1:4">
      <c r="A31" s="11" t="s">
        <v>116</v>
      </c>
      <c r="B31" s="11" t="s">
        <v>41</v>
      </c>
      <c r="C31">
        <v>3</v>
      </c>
      <c r="D31">
        <v>650041</v>
      </c>
    </row>
    <row r="32" spans="1:4">
      <c r="A32" s="11" t="s">
        <v>48</v>
      </c>
      <c r="B32" s="11" t="s">
        <v>41</v>
      </c>
      <c r="C32">
        <v>2</v>
      </c>
      <c r="D32">
        <f>INDEX(Sheet3!A:A,MATCH(A32,Sheet3!B:B,0),1)</f>
        <v>650076</v>
      </c>
    </row>
    <row r="33" spans="1:4">
      <c r="A33" t="s">
        <v>86</v>
      </c>
      <c r="B33" s="11" t="s">
        <v>41</v>
      </c>
      <c r="C33">
        <v>2</v>
      </c>
      <c r="D33">
        <f>INDEX(Sheet3!A:A,MATCH(A33,Sheet3!B:B,0),1)</f>
        <v>650077</v>
      </c>
    </row>
    <row r="34" spans="1:4">
      <c r="A34" s="11" t="s">
        <v>117</v>
      </c>
      <c r="B34" s="11" t="s">
        <v>14</v>
      </c>
      <c r="C34">
        <v>3</v>
      </c>
      <c r="D34">
        <v>54169</v>
      </c>
    </row>
    <row r="35" spans="1:4">
      <c r="A35" s="11" t="s">
        <v>118</v>
      </c>
      <c r="B35" s="11" t="s">
        <v>41</v>
      </c>
      <c r="C35">
        <v>2</v>
      </c>
      <c r="D35">
        <v>650142</v>
      </c>
    </row>
    <row r="36" spans="1:4" ht="15.75">
      <c r="A36" s="11" t="s">
        <v>141</v>
      </c>
      <c r="B36" s="11" t="s">
        <v>14</v>
      </c>
      <c r="C36">
        <v>1</v>
      </c>
      <c r="D36" s="17">
        <v>54171</v>
      </c>
    </row>
    <row r="37" spans="1:4">
      <c r="A37" s="11" t="s">
        <v>53</v>
      </c>
      <c r="B37" s="11" t="s">
        <v>41</v>
      </c>
      <c r="C37">
        <v>2</v>
      </c>
      <c r="D37">
        <f>INDEX(Sheet3!A:A,MATCH(A37,Sheet3!B:B,0),1)</f>
        <v>54368</v>
      </c>
    </row>
    <row r="38" spans="1:4" ht="15.75">
      <c r="A38" s="11" t="s">
        <v>136</v>
      </c>
      <c r="B38" s="11" t="s">
        <v>41</v>
      </c>
      <c r="C38">
        <v>2</v>
      </c>
      <c r="D38" s="17">
        <v>54370</v>
      </c>
    </row>
    <row r="39" spans="1:4" ht="15.75">
      <c r="A39" s="11" t="s">
        <v>137</v>
      </c>
      <c r="B39" s="11" t="s">
        <v>41</v>
      </c>
      <c r="C39">
        <v>1</v>
      </c>
      <c r="D39" s="17">
        <v>54388</v>
      </c>
    </row>
    <row r="40" spans="1:4" ht="15.75">
      <c r="A40" s="11" t="s">
        <v>138</v>
      </c>
      <c r="B40" s="11" t="s">
        <v>41</v>
      </c>
      <c r="C40">
        <v>1</v>
      </c>
      <c r="D40" s="17">
        <v>81928</v>
      </c>
    </row>
    <row r="41" spans="1:4">
      <c r="A41" s="11" t="s">
        <v>57</v>
      </c>
      <c r="B41" s="11" t="s">
        <v>14</v>
      </c>
      <c r="C41">
        <v>3</v>
      </c>
      <c r="D41">
        <f>INDEX(Sheet3!A:A,MATCH(A41,Sheet3!B:B,0),1)</f>
        <v>650121</v>
      </c>
    </row>
    <row r="42" spans="1:4" ht="15.75" thickBot="1">
      <c r="A42" t="s">
        <v>87</v>
      </c>
      <c r="B42" s="11" t="s">
        <v>41</v>
      </c>
      <c r="C42">
        <v>1</v>
      </c>
      <c r="D42">
        <f>INDEX(Sheet3!A:A,MATCH(A42,Sheet3!B:B,0),1)</f>
        <v>100110</v>
      </c>
    </row>
    <row r="43" spans="1:4" ht="15.75" thickBot="1">
      <c r="A43" s="11" t="s">
        <v>139</v>
      </c>
      <c r="B43" s="11" t="s">
        <v>41</v>
      </c>
      <c r="C43">
        <v>1</v>
      </c>
      <c r="D43" s="18">
        <v>61</v>
      </c>
    </row>
    <row r="44" spans="1:4">
      <c r="A44" s="11" t="s">
        <v>61</v>
      </c>
      <c r="B44" s="11" t="s">
        <v>14</v>
      </c>
      <c r="C44">
        <v>1</v>
      </c>
      <c r="D44">
        <f>INDEX(Sheet3!A:A,MATCH(A44,Sheet3!B:B,0),1)</f>
        <v>54271</v>
      </c>
    </row>
    <row r="45" spans="1:4">
      <c r="A45" s="11" t="s">
        <v>62</v>
      </c>
      <c r="B45" s="11" t="s">
        <v>14</v>
      </c>
      <c r="C45">
        <v>1</v>
      </c>
      <c r="D45">
        <f>INDEX(Sheet3!A:A,MATCH(A45,Sheet3!B:B,0),1)</f>
        <v>54298</v>
      </c>
    </row>
    <row r="46" spans="1:4">
      <c r="A46" s="11" t="s">
        <v>135</v>
      </c>
      <c r="B46" s="11" t="s">
        <v>14</v>
      </c>
      <c r="C46">
        <v>2</v>
      </c>
      <c r="D46" s="15">
        <v>50483</v>
      </c>
    </row>
    <row r="47" spans="1:4">
      <c r="A47" s="11" t="s">
        <v>134</v>
      </c>
      <c r="B47" s="11" t="s">
        <v>14</v>
      </c>
      <c r="C47">
        <v>1</v>
      </c>
      <c r="D47" s="16">
        <v>54195</v>
      </c>
    </row>
    <row r="48" spans="1:4">
      <c r="A48" t="s">
        <v>133</v>
      </c>
      <c r="B48" s="11" t="s">
        <v>14</v>
      </c>
      <c r="C48">
        <v>2</v>
      </c>
      <c r="D48" s="15">
        <v>54196</v>
      </c>
    </row>
    <row r="49" spans="1:4">
      <c r="A49" s="11" t="s">
        <v>132</v>
      </c>
      <c r="B49" s="11" t="s">
        <v>14</v>
      </c>
      <c r="C49">
        <v>2</v>
      </c>
      <c r="D49">
        <v>54435</v>
      </c>
    </row>
    <row r="50" spans="1:4">
      <c r="A50" s="11" t="s">
        <v>131</v>
      </c>
      <c r="B50" s="11" t="s">
        <v>14</v>
      </c>
      <c r="C50">
        <v>2</v>
      </c>
      <c r="D50">
        <v>650040</v>
      </c>
    </row>
    <row r="51" spans="1:4">
      <c r="A51" s="11" t="s">
        <v>130</v>
      </c>
      <c r="B51" s="11" t="s">
        <v>14</v>
      </c>
      <c r="C51">
        <v>12</v>
      </c>
      <c r="D51">
        <v>650085</v>
      </c>
    </row>
    <row r="52" spans="1:4">
      <c r="A52" s="11" t="s">
        <v>129</v>
      </c>
      <c r="B52" s="11" t="s">
        <v>14</v>
      </c>
      <c r="C52">
        <v>1</v>
      </c>
      <c r="D52">
        <v>620006</v>
      </c>
    </row>
    <row r="53" spans="1:4">
      <c r="A53" s="11" t="s">
        <v>128</v>
      </c>
      <c r="B53" s="11" t="s">
        <v>14</v>
      </c>
      <c r="C53">
        <v>3</v>
      </c>
      <c r="D53">
        <v>650039</v>
      </c>
    </row>
    <row r="54" spans="1:4">
      <c r="A54" s="11" t="s">
        <v>127</v>
      </c>
      <c r="B54" s="11" t="s">
        <v>14</v>
      </c>
      <c r="C54">
        <v>2</v>
      </c>
      <c r="D54">
        <v>50460</v>
      </c>
    </row>
    <row r="55" spans="1:4">
      <c r="A55" s="11" t="s">
        <v>74</v>
      </c>
      <c r="B55" s="11" t="s">
        <v>14</v>
      </c>
      <c r="C55">
        <v>1</v>
      </c>
      <c r="D55">
        <v>54279</v>
      </c>
    </row>
    <row r="56" spans="1:4">
      <c r="A56" s="11" t="s">
        <v>126</v>
      </c>
      <c r="B56" s="11" t="s">
        <v>14</v>
      </c>
      <c r="C56">
        <v>1</v>
      </c>
      <c r="D56">
        <v>54280</v>
      </c>
    </row>
    <row r="57" spans="1:4" ht="15.75">
      <c r="A57" s="11" t="s">
        <v>140</v>
      </c>
      <c r="B57" s="11" t="s">
        <v>14</v>
      </c>
      <c r="C57">
        <v>2</v>
      </c>
      <c r="D57" s="17">
        <v>54273</v>
      </c>
    </row>
    <row r="58" spans="1:4">
      <c r="A58" s="11" t="s">
        <v>125</v>
      </c>
      <c r="B58" s="11" t="s">
        <v>14</v>
      </c>
      <c r="C58">
        <v>2</v>
      </c>
      <c r="D58">
        <v>650045</v>
      </c>
    </row>
    <row r="59" spans="1:4">
      <c r="A59" s="11" t="s">
        <v>79</v>
      </c>
      <c r="B59" s="11" t="s">
        <v>14</v>
      </c>
      <c r="C59">
        <v>2</v>
      </c>
      <c r="D59">
        <f>INDEX(Sheet3!A:A,MATCH(A59,Sheet3!B:B,0),1)</f>
        <v>22079</v>
      </c>
    </row>
    <row r="60" spans="1:4">
      <c r="A60" s="11" t="s">
        <v>124</v>
      </c>
      <c r="B60" s="11" t="s">
        <v>14</v>
      </c>
      <c r="C60">
        <v>1</v>
      </c>
      <c r="D60">
        <v>140008</v>
      </c>
    </row>
    <row r="61" spans="1:4">
      <c r="A61" s="11" t="s">
        <v>123</v>
      </c>
      <c r="B61" s="11" t="s">
        <v>14</v>
      </c>
      <c r="C61">
        <v>2</v>
      </c>
      <c r="D61">
        <v>140010</v>
      </c>
    </row>
    <row r="62" spans="1:4">
      <c r="A62" s="11" t="s">
        <v>122</v>
      </c>
      <c r="B62" s="11" t="s">
        <v>14</v>
      </c>
      <c r="C62">
        <v>3</v>
      </c>
      <c r="D62">
        <v>140059</v>
      </c>
    </row>
    <row r="63" spans="1:4">
      <c r="A63" s="11" t="s">
        <v>121</v>
      </c>
      <c r="B63" s="11" t="s">
        <v>14</v>
      </c>
      <c r="C63">
        <v>3</v>
      </c>
      <c r="D63">
        <v>140061</v>
      </c>
    </row>
    <row r="64" spans="1:4">
      <c r="A64" s="11" t="s">
        <v>120</v>
      </c>
      <c r="B64" s="11" t="s">
        <v>14</v>
      </c>
      <c r="C64">
        <v>6</v>
      </c>
      <c r="D64">
        <v>140063</v>
      </c>
    </row>
    <row r="65" spans="1:4">
      <c r="A65" s="11" t="s">
        <v>119</v>
      </c>
      <c r="B65" s="11" t="s">
        <v>14</v>
      </c>
      <c r="C65">
        <v>2</v>
      </c>
      <c r="D65">
        <v>470001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B18" sqref="B18"/>
    </sheetView>
  </sheetViews>
  <sheetFormatPr defaultRowHeight="15"/>
  <cols>
    <col min="1" max="1" width="27.7109375" style="13" customWidth="1"/>
    <col min="2" max="2" width="37.85546875" customWidth="1"/>
    <col min="3" max="3" width="33" customWidth="1"/>
  </cols>
  <sheetData>
    <row r="1" spans="1:2">
      <c r="A1" s="12">
        <v>22079</v>
      </c>
      <c r="B1" t="s">
        <v>79</v>
      </c>
    </row>
    <row r="2" spans="1:2">
      <c r="A2" s="12">
        <v>41403</v>
      </c>
      <c r="B2" t="s">
        <v>88</v>
      </c>
    </row>
    <row r="3" spans="1:2">
      <c r="A3" s="12">
        <v>120494</v>
      </c>
      <c r="B3" t="s">
        <v>89</v>
      </c>
    </row>
    <row r="4" spans="1:2">
      <c r="A4" s="12">
        <v>120494</v>
      </c>
      <c r="B4" t="s">
        <v>89</v>
      </c>
    </row>
    <row r="5" spans="1:2">
      <c r="A5" s="12">
        <v>470001</v>
      </c>
      <c r="B5" t="s">
        <v>90</v>
      </c>
    </row>
    <row r="6" spans="1:2">
      <c r="A6" s="12">
        <v>81933</v>
      </c>
      <c r="B6" t="s">
        <v>91</v>
      </c>
    </row>
    <row r="7" spans="1:2">
      <c r="A7" s="12">
        <v>100246</v>
      </c>
      <c r="B7" t="s">
        <v>92</v>
      </c>
    </row>
    <row r="8" spans="1:2">
      <c r="A8" s="12">
        <v>100246</v>
      </c>
      <c r="B8" t="s">
        <v>92</v>
      </c>
    </row>
    <row r="9" spans="1:2">
      <c r="A9" s="12">
        <v>470002</v>
      </c>
      <c r="B9" t="s">
        <v>93</v>
      </c>
    </row>
    <row r="10" spans="1:2">
      <c r="A10" s="12">
        <v>54242</v>
      </c>
      <c r="B10" t="s">
        <v>94</v>
      </c>
    </row>
    <row r="11" spans="1:2">
      <c r="A11" s="12">
        <v>54243</v>
      </c>
      <c r="B11" t="s">
        <v>26</v>
      </c>
    </row>
    <row r="12" spans="1:2">
      <c r="A12" s="12">
        <v>100247</v>
      </c>
      <c r="B12" t="s">
        <v>95</v>
      </c>
    </row>
    <row r="13" spans="1:2">
      <c r="A13" s="12">
        <v>100247</v>
      </c>
      <c r="B13" t="s">
        <v>95</v>
      </c>
    </row>
    <row r="14" spans="1:2">
      <c r="A14" s="12">
        <v>470003</v>
      </c>
      <c r="B14" t="s">
        <v>96</v>
      </c>
    </row>
    <row r="15" spans="1:2">
      <c r="A15" s="12">
        <v>50420</v>
      </c>
      <c r="B15" t="s">
        <v>23</v>
      </c>
    </row>
    <row r="16" spans="1:2">
      <c r="A16" s="12">
        <v>54270</v>
      </c>
      <c r="B16" t="s">
        <v>97</v>
      </c>
    </row>
    <row r="17" spans="1:2">
      <c r="A17" s="12">
        <v>54271</v>
      </c>
      <c r="B17" t="s">
        <v>61</v>
      </c>
    </row>
    <row r="18" spans="1:2">
      <c r="A18" s="12">
        <v>54281</v>
      </c>
      <c r="B18" t="s">
        <v>13</v>
      </c>
    </row>
    <row r="19" spans="1:2">
      <c r="A19" s="12">
        <v>100108</v>
      </c>
      <c r="B19" t="s">
        <v>18</v>
      </c>
    </row>
    <row r="20" spans="1:2">
      <c r="A20" s="12">
        <v>100110</v>
      </c>
      <c r="B20" t="s">
        <v>58</v>
      </c>
    </row>
    <row r="21" spans="1:2">
      <c r="A21" s="12">
        <v>470004</v>
      </c>
      <c r="B21" t="s">
        <v>98</v>
      </c>
    </row>
    <row r="22" spans="1:2">
      <c r="A22" s="12">
        <v>50422</v>
      </c>
      <c r="B22" t="s">
        <v>24</v>
      </c>
    </row>
    <row r="23" spans="1:2">
      <c r="A23" s="12">
        <v>54159</v>
      </c>
      <c r="B23" t="s">
        <v>31</v>
      </c>
    </row>
    <row r="24" spans="1:2">
      <c r="A24" s="12">
        <v>54161</v>
      </c>
      <c r="B24" t="s">
        <v>46</v>
      </c>
    </row>
    <row r="25" spans="1:2">
      <c r="A25" s="12">
        <v>54169</v>
      </c>
      <c r="B25" t="s">
        <v>99</v>
      </c>
    </row>
    <row r="26" spans="1:2">
      <c r="A26" s="12">
        <v>54297</v>
      </c>
      <c r="B26" t="s">
        <v>100</v>
      </c>
    </row>
    <row r="27" spans="1:2">
      <c r="A27" s="12">
        <v>54298</v>
      </c>
      <c r="B27" t="s">
        <v>62</v>
      </c>
    </row>
    <row r="28" spans="1:2">
      <c r="A28" s="12">
        <v>54366</v>
      </c>
      <c r="B28" t="s">
        <v>36</v>
      </c>
    </row>
    <row r="29" spans="1:2">
      <c r="A29" s="12">
        <v>54367</v>
      </c>
      <c r="B29" t="s">
        <v>37</v>
      </c>
    </row>
    <row r="30" spans="1:2">
      <c r="A30" s="12">
        <v>54368</v>
      </c>
      <c r="B30" t="s">
        <v>53</v>
      </c>
    </row>
    <row r="31" spans="1:2">
      <c r="A31" s="12">
        <v>650071</v>
      </c>
      <c r="B31" t="s">
        <v>101</v>
      </c>
    </row>
    <row r="32" spans="1:2">
      <c r="A32" s="12">
        <v>650072</v>
      </c>
      <c r="B32" t="s">
        <v>32</v>
      </c>
    </row>
    <row r="33" spans="1:2">
      <c r="A33" s="12">
        <v>650073</v>
      </c>
      <c r="B33" t="s">
        <v>35</v>
      </c>
    </row>
    <row r="34" spans="1:2">
      <c r="A34" s="12">
        <v>650074</v>
      </c>
      <c r="B34" t="s">
        <v>43</v>
      </c>
    </row>
    <row r="35" spans="1:2">
      <c r="A35" s="12">
        <v>650075</v>
      </c>
      <c r="B35" t="s">
        <v>102</v>
      </c>
    </row>
    <row r="36" spans="1:2">
      <c r="A36" s="12">
        <v>650076</v>
      </c>
      <c r="B36" t="s">
        <v>48</v>
      </c>
    </row>
    <row r="37" spans="1:2">
      <c r="A37" s="12">
        <v>650077</v>
      </c>
      <c r="B37" t="s">
        <v>49</v>
      </c>
    </row>
    <row r="38" spans="1:2">
      <c r="A38" s="12">
        <v>650078</v>
      </c>
      <c r="B38" t="s">
        <v>45</v>
      </c>
    </row>
    <row r="39" spans="1:2">
      <c r="A39" s="12">
        <v>650120</v>
      </c>
      <c r="B39" t="s">
        <v>103</v>
      </c>
    </row>
    <row r="40" spans="1:2">
      <c r="A40" s="12">
        <v>650121</v>
      </c>
      <c r="B40" t="s">
        <v>57</v>
      </c>
    </row>
    <row r="41" spans="1:2">
      <c r="A41" s="12">
        <v>650122</v>
      </c>
      <c r="B41" t="s">
        <v>42</v>
      </c>
    </row>
    <row r="42" spans="1:2">
      <c r="A42" s="12">
        <v>650123</v>
      </c>
      <c r="B42" t="s">
        <v>34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课程模板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</cp:lastModifiedBy>
  <dcterms:created xsi:type="dcterms:W3CDTF">2020-07-04T04:02:40Z</dcterms:created>
  <dcterms:modified xsi:type="dcterms:W3CDTF">2020-07-04T15:32:55Z</dcterms:modified>
</cp:coreProperties>
</file>