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  <sheet name="Sheet2" sheetId="2" r:id="rId2"/>
  </sheets>
  <definedNames>
    <definedName name="_xlnm._FilterDatabase" localSheetId="0" hidden="1">Sheet1!$A$1:$G$17</definedName>
  </definedNames>
  <calcPr calcId="144525"/>
</workbook>
</file>

<file path=xl/sharedStrings.xml><?xml version="1.0" encoding="utf-8"?>
<sst xmlns="http://schemas.openxmlformats.org/spreadsheetml/2006/main" count="216" uniqueCount="127">
  <si>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导师名称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</si>
  <si>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联系方式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</si>
  <si>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学科</t>
    </r>
  </si>
  <si>
    <t>职称</t>
  </si>
  <si>
    <t>职务</t>
  </si>
  <si>
    <t>学历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</si>
  <si>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基地名称（分散实习导师必填，集中实习导师不用填）</t>
    </r>
  </si>
  <si>
    <t>刘峰</t>
  </si>
  <si>
    <t>音乐</t>
  </si>
  <si>
    <t>周莹</t>
  </si>
  <si>
    <t>韦亚林</t>
  </si>
  <si>
    <t>洪燕</t>
  </si>
  <si>
    <t>蔡海君</t>
  </si>
  <si>
    <t>语文</t>
  </si>
  <si>
    <t>沈忱</t>
  </si>
  <si>
    <r>
      <rPr>
        <sz val="10.8"/>
        <color rgb="FF6C757D"/>
        <rFont val="Segoe UI"/>
        <charset val="134"/>
      </rPr>
      <t>化学</t>
    </r>
  </si>
  <si>
    <t>李克山</t>
  </si>
  <si>
    <t>桂林志</t>
  </si>
  <si>
    <t>田梅梅</t>
  </si>
  <si>
    <t>李晓梅</t>
  </si>
  <si>
    <t>谢珍珍</t>
  </si>
  <si>
    <t>生物</t>
  </si>
  <si>
    <t>胡亚芬</t>
  </si>
  <si>
    <t>体育</t>
  </si>
  <si>
    <t>雷广田</t>
  </si>
  <si>
    <t>杨玉婵</t>
  </si>
  <si>
    <t>物理</t>
  </si>
  <si>
    <t>黎明丽</t>
  </si>
  <si>
    <t>许令润</t>
  </si>
  <si>
    <r>
      <rPr>
        <sz val="10.8"/>
        <color rgb="FF6C757D"/>
        <rFont val="Segoe UI"/>
        <charset val="134"/>
      </rPr>
      <t>英语</t>
    </r>
  </si>
  <si>
    <r>
      <rPr>
        <sz val="10.8"/>
        <color rgb="FF6C757D"/>
        <rFont val="Segoe UI"/>
        <charset val="134"/>
      </rPr>
      <t>李主任</t>
    </r>
  </si>
  <si>
    <t>余洋</t>
  </si>
  <si>
    <r>
      <rPr>
        <sz val="10.8"/>
        <color rgb="FF6C757D"/>
        <rFont val="Segoe UI"/>
        <charset val="134"/>
      </rPr>
      <t>淮南实验中学</t>
    </r>
  </si>
  <si>
    <t>夏瑾</t>
  </si>
  <si>
    <r>
      <rPr>
        <sz val="10.8"/>
        <color rgb="FF6C757D"/>
        <rFont val="Segoe UI"/>
        <charset val="134"/>
      </rPr>
      <t>琚宜发</t>
    </r>
  </si>
  <si>
    <t>张思思</t>
  </si>
  <si>
    <r>
      <rPr>
        <sz val="10.8"/>
        <color rgb="FF6C757D"/>
        <rFont val="Segoe UI"/>
        <charset val="134"/>
      </rPr>
      <t>金善海</t>
    </r>
  </si>
  <si>
    <t>姚倩</t>
  </si>
  <si>
    <r>
      <rPr>
        <sz val="10.8"/>
        <color rgb="FF6C757D"/>
        <rFont val="Segoe UI"/>
        <charset val="134"/>
      </rPr>
      <t>杨娟</t>
    </r>
  </si>
  <si>
    <t>杨娟</t>
  </si>
  <si>
    <r>
      <rPr>
        <sz val="10.8"/>
        <color rgb="FF6C757D"/>
        <rFont val="Segoe UI"/>
        <charset val="134"/>
      </rPr>
      <t>王祥红</t>
    </r>
  </si>
  <si>
    <t>琚宜发</t>
  </si>
  <si>
    <r>
      <rPr>
        <sz val="10.8"/>
        <color rgb="FF6C757D"/>
        <rFont val="Segoe UI"/>
        <charset val="134"/>
      </rPr>
      <t>王娟</t>
    </r>
  </si>
  <si>
    <t>孟迪</t>
  </si>
  <si>
    <r>
      <rPr>
        <sz val="10.8"/>
        <color rgb="FF6C757D"/>
        <rFont val="Segoe UI"/>
        <charset val="134"/>
      </rPr>
      <t>孟迪</t>
    </r>
  </si>
  <si>
    <t>王娟</t>
  </si>
  <si>
    <r>
      <rPr>
        <sz val="10.8"/>
        <color rgb="FF6C757D"/>
        <rFont val="Segoe UI"/>
        <charset val="134"/>
      </rPr>
      <t>於全云</t>
    </r>
  </si>
  <si>
    <t>金善海</t>
  </si>
  <si>
    <r>
      <rPr>
        <sz val="10.8"/>
        <color rgb="FF6C757D"/>
        <rFont val="Segoe UI"/>
        <charset val="134"/>
      </rPr>
      <t>乔冰如</t>
    </r>
  </si>
  <si>
    <t>王祥红</t>
  </si>
  <si>
    <r>
      <rPr>
        <sz val="10.8"/>
        <color rgb="FF6C757D"/>
        <rFont val="Segoe UI"/>
        <charset val="134"/>
      </rPr>
      <t>刘贺三</t>
    </r>
  </si>
  <si>
    <t>鲍瑜</t>
  </si>
  <si>
    <r>
      <rPr>
        <sz val="10.8"/>
        <color rgb="FF6C757D"/>
        <rFont val="Segoe UI"/>
        <charset val="134"/>
      </rPr>
      <t>杨海勇</t>
    </r>
  </si>
  <si>
    <t>李娟</t>
  </si>
  <si>
    <r>
      <rPr>
        <sz val="10.8"/>
        <color rgb="FF6C757D"/>
        <rFont val="Segoe UI"/>
        <charset val="134"/>
      </rPr>
      <t>马琳</t>
    </r>
  </si>
  <si>
    <t>闫兴岭</t>
  </si>
  <si>
    <r>
      <rPr>
        <sz val="10.8"/>
        <color rgb="FF6C757D"/>
        <rFont val="Segoe UI"/>
        <charset val="134"/>
      </rPr>
      <t>曹炳虎</t>
    </r>
  </si>
  <si>
    <t>刘超</t>
  </si>
  <si>
    <t>美术</t>
  </si>
  <si>
    <r>
      <rPr>
        <sz val="10.8"/>
        <color rgb="FF6C757D"/>
        <rFont val="Segoe UI"/>
        <charset val="134"/>
      </rPr>
      <t>秦克金</t>
    </r>
  </si>
  <si>
    <t>常靓</t>
  </si>
  <si>
    <r>
      <rPr>
        <sz val="10.8"/>
        <color rgb="FF6C757D"/>
        <rFont val="Segoe UI"/>
        <charset val="134"/>
      </rPr>
      <t>魏凯发</t>
    </r>
  </si>
  <si>
    <t>刘兵</t>
  </si>
  <si>
    <r>
      <rPr>
        <sz val="10.8"/>
        <color rgb="FF6C757D"/>
        <rFont val="Segoe UI"/>
        <charset val="134"/>
      </rPr>
      <t>范大波</t>
    </r>
  </si>
  <si>
    <t>杨白雪</t>
  </si>
  <si>
    <r>
      <rPr>
        <sz val="10.8"/>
        <color rgb="FF6C757D"/>
        <rFont val="Segoe UI"/>
        <charset val="134"/>
      </rPr>
      <t>刘一诗</t>
    </r>
  </si>
  <si>
    <t>陶杰</t>
  </si>
  <si>
    <r>
      <rPr>
        <sz val="10.8"/>
        <color rgb="FF6C757D"/>
        <rFont val="Segoe UI"/>
        <charset val="134"/>
      </rPr>
      <t>吴杰</t>
    </r>
  </si>
  <si>
    <r>
      <rPr>
        <sz val="10.8"/>
        <color rgb="FF6C757D"/>
        <rFont val="Segoe UI"/>
        <charset val="134"/>
      </rPr>
      <t>夏良芝</t>
    </r>
  </si>
  <si>
    <t>胡亚伟</t>
  </si>
  <si>
    <r>
      <rPr>
        <sz val="10.8"/>
        <color rgb="FF6C757D"/>
        <rFont val="Segoe UI"/>
        <charset val="134"/>
      </rPr>
      <t>张春巧</t>
    </r>
  </si>
  <si>
    <t>罗丽丽</t>
  </si>
  <si>
    <r>
      <rPr>
        <sz val="10.8"/>
        <color rgb="FF6C757D"/>
        <rFont val="Segoe UI"/>
        <charset val="134"/>
      </rPr>
      <t>张会</t>
    </r>
  </si>
  <si>
    <t>於全云</t>
  </si>
  <si>
    <t>数学</t>
  </si>
  <si>
    <r>
      <rPr>
        <sz val="10.8"/>
        <color rgb="FF6C757D"/>
        <rFont val="Segoe UI"/>
        <charset val="134"/>
      </rPr>
      <t>黄娅</t>
    </r>
  </si>
  <si>
    <t>乔冰如</t>
  </si>
  <si>
    <r>
      <rPr>
        <sz val="10.8"/>
        <color rgb="FF6C757D"/>
        <rFont val="Segoe UI"/>
        <charset val="134"/>
      </rPr>
      <t>孙玲</t>
    </r>
  </si>
  <si>
    <t>刘贺三</t>
  </si>
  <si>
    <r>
      <rPr>
        <sz val="10.8"/>
        <color rgb="FF6C757D"/>
        <rFont val="Segoe UI"/>
        <charset val="134"/>
      </rPr>
      <t>张德圣</t>
    </r>
  </si>
  <si>
    <t>杨海勇</t>
  </si>
  <si>
    <r>
      <rPr>
        <sz val="10.8"/>
        <color rgb="FF6C757D"/>
        <rFont val="Segoe UI"/>
        <charset val="134"/>
      </rPr>
      <t>蒋龙翔</t>
    </r>
  </si>
  <si>
    <t>马琳</t>
  </si>
  <si>
    <r>
      <rPr>
        <sz val="10.8"/>
        <color rgb="FF6C757D"/>
        <rFont val="Segoe UI"/>
        <charset val="134"/>
      </rPr>
      <t>吴丽萍</t>
    </r>
  </si>
  <si>
    <t>曹炳虎</t>
  </si>
  <si>
    <r>
      <rPr>
        <sz val="10.8"/>
        <color rgb="FF6C757D"/>
        <rFont val="Segoe UI"/>
        <charset val="134"/>
      </rPr>
      <t>王静梅</t>
    </r>
  </si>
  <si>
    <t>魏凯发</t>
  </si>
  <si>
    <r>
      <rPr>
        <sz val="10.8"/>
        <color rgb="FF6C757D"/>
        <rFont val="Segoe UI"/>
        <charset val="134"/>
      </rPr>
      <t>汪晓璇</t>
    </r>
  </si>
  <si>
    <t>秦克金</t>
  </si>
  <si>
    <r>
      <rPr>
        <sz val="10.8"/>
        <color rgb="FF6C757D"/>
        <rFont val="Segoe UI"/>
        <charset val="134"/>
      </rPr>
      <t>鲍瑜</t>
    </r>
  </si>
  <si>
    <t>吕力</t>
  </si>
  <si>
    <r>
      <rPr>
        <sz val="10.8"/>
        <color rgb="FF6C757D"/>
        <rFont val="Segoe UI"/>
        <charset val="134"/>
      </rPr>
      <t>李娟</t>
    </r>
  </si>
  <si>
    <t>王策</t>
  </si>
  <si>
    <r>
      <rPr>
        <sz val="10.8"/>
        <color rgb="FF6C757D"/>
        <rFont val="Segoe UI"/>
        <charset val="134"/>
      </rPr>
      <t>闫兴岭</t>
    </r>
  </si>
  <si>
    <t>魏丹丹</t>
  </si>
  <si>
    <r>
      <rPr>
        <sz val="10.8"/>
        <color rgb="FF6C757D"/>
        <rFont val="Segoe UI"/>
        <charset val="134"/>
      </rPr>
      <t>刘兵</t>
    </r>
  </si>
  <si>
    <t>黄灿灿</t>
  </si>
  <si>
    <r>
      <rPr>
        <sz val="10.8"/>
        <color rgb="FF6C757D"/>
        <rFont val="Segoe UI"/>
        <charset val="134"/>
      </rPr>
      <t>杨白雪</t>
    </r>
  </si>
  <si>
    <t>朱乃斌</t>
  </si>
  <si>
    <r>
      <rPr>
        <sz val="10.8"/>
        <color rgb="FF6C757D"/>
        <rFont val="Segoe UI"/>
        <charset val="134"/>
      </rPr>
      <t>陶杰</t>
    </r>
  </si>
  <si>
    <t>张德圣</t>
  </si>
  <si>
    <r>
      <rPr>
        <sz val="10.8"/>
        <color rgb="FF6C757D"/>
        <rFont val="Segoe UI"/>
        <charset val="134"/>
      </rPr>
      <t>谢珍珍</t>
    </r>
  </si>
  <si>
    <t>蒋龙翔</t>
  </si>
  <si>
    <r>
      <rPr>
        <sz val="10.8"/>
        <color rgb="FF6C757D"/>
        <rFont val="Segoe UI"/>
        <charset val="134"/>
      </rPr>
      <t>胡亚伟</t>
    </r>
  </si>
  <si>
    <t>吴丽萍</t>
  </si>
  <si>
    <r>
      <rPr>
        <sz val="10.8"/>
        <color rgb="FF6C757D"/>
        <rFont val="Segoe UI"/>
        <charset val="134"/>
      </rPr>
      <t>罗丽丽</t>
    </r>
  </si>
  <si>
    <t>王静梅</t>
  </si>
  <si>
    <r>
      <rPr>
        <sz val="10.8"/>
        <color rgb="FF6C757D"/>
        <rFont val="Segoe UI"/>
        <charset val="134"/>
      </rPr>
      <t>余洋</t>
    </r>
  </si>
  <si>
    <t>汪晓璇</t>
  </si>
  <si>
    <r>
      <rPr>
        <sz val="10.8"/>
        <color rgb="FF6C757D"/>
        <rFont val="Segoe UI"/>
        <charset val="134"/>
      </rPr>
      <t>张思思</t>
    </r>
  </si>
  <si>
    <t>范大波</t>
  </si>
  <si>
    <r>
      <rPr>
        <sz val="10.8"/>
        <color rgb="FF6C757D"/>
        <rFont val="Segoe UI"/>
        <charset val="134"/>
      </rPr>
      <t>姚倩</t>
    </r>
  </si>
  <si>
    <t>刘一诗</t>
  </si>
  <si>
    <r>
      <rPr>
        <sz val="10.8"/>
        <color rgb="FF6C757D"/>
        <rFont val="Segoe UI"/>
        <charset val="134"/>
      </rPr>
      <t>夏瑾</t>
    </r>
  </si>
  <si>
    <t>吴杰</t>
  </si>
  <si>
    <r>
      <rPr>
        <sz val="10.8"/>
        <color rgb="FF6C757D"/>
        <rFont val="Segoe UI"/>
        <charset val="134"/>
      </rPr>
      <t>刘超</t>
    </r>
  </si>
  <si>
    <t>夏良芝</t>
  </si>
  <si>
    <r>
      <rPr>
        <sz val="10.8"/>
        <color rgb="FF6C757D"/>
        <rFont val="Segoe UI"/>
        <charset val="134"/>
      </rPr>
      <t>常靓</t>
    </r>
  </si>
  <si>
    <t>张春巧</t>
  </si>
  <si>
    <r>
      <rPr>
        <sz val="10.8"/>
        <color rgb="FF6C757D"/>
        <rFont val="Segoe UI"/>
        <charset val="134"/>
      </rPr>
      <t>吕力</t>
    </r>
  </si>
  <si>
    <t>张会</t>
  </si>
  <si>
    <r>
      <rPr>
        <sz val="10.8"/>
        <color rgb="FF6C757D"/>
        <rFont val="Segoe UI"/>
        <charset val="134"/>
      </rPr>
      <t>王策</t>
    </r>
  </si>
  <si>
    <t>黄娅</t>
  </si>
  <si>
    <r>
      <rPr>
        <sz val="10.8"/>
        <color rgb="FF6C757D"/>
        <rFont val="Segoe UI"/>
        <charset val="134"/>
      </rPr>
      <t>魏丹丹</t>
    </r>
  </si>
  <si>
    <t>孙玲</t>
  </si>
  <si>
    <r>
      <rPr>
        <sz val="10.8"/>
        <color rgb="FF6C757D"/>
        <rFont val="Segoe UI"/>
        <charset val="134"/>
      </rPr>
      <t>黄灿灿</t>
    </r>
  </si>
  <si>
    <r>
      <rPr>
        <sz val="10.8"/>
        <color rgb="FF6C757D"/>
        <rFont val="Segoe UI"/>
        <charset val="134"/>
      </rPr>
      <t>朱乃斌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</si>
</sst>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0.8"/>
      <color rgb="FF6C757D"/>
      <name val="Segoe UI"/>
      <charset val="134"/>
    </font>
    <font>
      <sz val="10"/>
      <color theme="1"/>
      <name val="宋体"/>
      <charset val="134"/>
      <scheme val="minor"/>
    </font>
    <font>
      <sz val="10.8"/>
      <color rgb="FF6C757D"/>
      <name val="Segoe UI"/>
      <charset val="134"/>
    </font>
    <font>
      <sz val="11"/>
      <color rgb="FFFF0201"/>
      <name val="等线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5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medium">
        <color rgb="FFDEE2E6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workbookViewId="0">
      <selection activeCell="F26" sqref="F26"/>
    </sheetView>
  </sheetViews>
  <sheetFormatPr defaultColWidth="9" defaultRowHeight="13.5" outlineLevelCol="6"/>
  <cols>
    <col min="1" max="1" width="12" style="10" customWidth="1"/>
    <col min="2" max="3" width="14.125" customWidth="1"/>
    <col min="4" max="4" width="12.875" customWidth="1"/>
    <col min="5" max="5" width="13.25" customWidth="1"/>
    <col min="6" max="6" width="11.875" customWidth="1"/>
    <col min="7" max="7" width="46.875" customWidth="1"/>
  </cols>
  <sheetData>
    <row r="1" spans="1:7">
      <c r="A1" s="11" t="s">
        <v>0</v>
      </c>
      <c r="B1" s="12" t="s">
        <v>1</v>
      </c>
      <c r="C1" s="12" t="s">
        <v>2</v>
      </c>
      <c r="D1" s="13" t="s">
        <v>3</v>
      </c>
      <c r="E1" s="13" t="s">
        <v>4</v>
      </c>
      <c r="F1" s="14" t="s">
        <v>5</v>
      </c>
      <c r="G1" s="12" t="s">
        <v>6</v>
      </c>
    </row>
    <row r="2" ht="15.75" spans="1:3">
      <c r="A2" s="8" t="s">
        <v>7</v>
      </c>
      <c r="B2" s="8">
        <v>18055487257</v>
      </c>
      <c r="C2" s="3" t="s">
        <v>8</v>
      </c>
    </row>
    <row r="3" ht="15.75" spans="1:3">
      <c r="A3" s="8" t="s">
        <v>9</v>
      </c>
      <c r="B3" s="8">
        <v>18055487130</v>
      </c>
      <c r="C3" s="3" t="s">
        <v>8</v>
      </c>
    </row>
    <row r="4" ht="15.75" spans="1:3">
      <c r="A4" s="8" t="s">
        <v>10</v>
      </c>
      <c r="B4" s="8">
        <v>13966465683</v>
      </c>
      <c r="C4" s="3" t="s">
        <v>8</v>
      </c>
    </row>
    <row r="5" ht="15.75" spans="1:3">
      <c r="A5" s="8" t="s">
        <v>11</v>
      </c>
      <c r="B5" s="8">
        <v>18055461073</v>
      </c>
      <c r="C5" s="3" t="s">
        <v>8</v>
      </c>
    </row>
    <row r="6" ht="15.75" spans="1:3">
      <c r="A6" s="5" t="s">
        <v>12</v>
      </c>
      <c r="B6" s="5">
        <v>15705546470</v>
      </c>
      <c r="C6" s="3" t="s">
        <v>13</v>
      </c>
    </row>
    <row r="7" spans="1:3">
      <c r="A7" s="8" t="s">
        <v>14</v>
      </c>
      <c r="B7" s="8">
        <v>18055451031</v>
      </c>
      <c r="C7" s="3" t="s">
        <v>15</v>
      </c>
    </row>
    <row r="8" spans="1:3">
      <c r="A8" s="8" t="s">
        <v>16</v>
      </c>
      <c r="B8" s="8">
        <v>18949672328</v>
      </c>
      <c r="C8" s="3" t="s">
        <v>15</v>
      </c>
    </row>
    <row r="9" spans="1:3">
      <c r="A9" s="8" t="s">
        <v>17</v>
      </c>
      <c r="B9" s="8">
        <v>18055482177</v>
      </c>
      <c r="C9" s="3" t="s">
        <v>15</v>
      </c>
    </row>
    <row r="10" spans="1:3">
      <c r="A10" s="8" t="s">
        <v>18</v>
      </c>
      <c r="B10" s="8">
        <v>13605549693</v>
      </c>
      <c r="C10" s="3" t="s">
        <v>15</v>
      </c>
    </row>
    <row r="11" spans="1:3">
      <c r="A11" s="8" t="s">
        <v>19</v>
      </c>
      <c r="B11" s="8">
        <v>13966450937</v>
      </c>
      <c r="C11" s="3" t="s">
        <v>15</v>
      </c>
    </row>
    <row r="12" ht="15.75" spans="1:3">
      <c r="A12" s="8" t="s">
        <v>20</v>
      </c>
      <c r="B12" s="8">
        <v>13909646682</v>
      </c>
      <c r="C12" s="3" t="s">
        <v>21</v>
      </c>
    </row>
    <row r="13" ht="15.75" spans="1:3">
      <c r="A13" s="8" t="s">
        <v>22</v>
      </c>
      <c r="B13" s="8">
        <v>18949676218</v>
      </c>
      <c r="C13" s="3" t="s">
        <v>23</v>
      </c>
    </row>
    <row r="14" ht="15.75" spans="1:3">
      <c r="A14" s="8" t="s">
        <v>24</v>
      </c>
      <c r="B14" s="8">
        <v>13956401868</v>
      </c>
      <c r="C14" s="3" t="s">
        <v>23</v>
      </c>
    </row>
    <row r="15" ht="15.75" spans="1:3">
      <c r="A15" s="8" t="s">
        <v>25</v>
      </c>
      <c r="B15" s="8">
        <v>18355330014</v>
      </c>
      <c r="C15" s="3" t="s">
        <v>26</v>
      </c>
    </row>
    <row r="16" ht="15.75" spans="1:3">
      <c r="A16" s="8" t="s">
        <v>27</v>
      </c>
      <c r="B16" s="8">
        <v>18155474799</v>
      </c>
      <c r="C16" s="3" t="s">
        <v>26</v>
      </c>
    </row>
    <row r="17" spans="1:3">
      <c r="A17" s="8" t="s">
        <v>28</v>
      </c>
      <c r="B17" s="8">
        <v>18949676025</v>
      </c>
      <c r="C17" s="3" t="s">
        <v>29</v>
      </c>
    </row>
    <row r="18" spans="1:1">
      <c r="A18"/>
    </row>
    <row r="19" spans="1:1">
      <c r="A19"/>
    </row>
    <row r="20" spans="1:1">
      <c r="A20"/>
    </row>
    <row r="21" spans="1:1">
      <c r="A21"/>
    </row>
    <row r="22" spans="1:1">
      <c r="A22"/>
    </row>
    <row r="23" spans="1:1">
      <c r="A23"/>
    </row>
    <row r="24" spans="1:1">
      <c r="A24"/>
    </row>
    <row r="25" spans="1:1">
      <c r="A25"/>
    </row>
    <row r="26" spans="1:1">
      <c r="A26"/>
    </row>
    <row r="27" spans="1:1">
      <c r="A27"/>
    </row>
    <row r="28" spans="1:1">
      <c r="A28"/>
    </row>
    <row r="29" spans="1:1">
      <c r="A29"/>
    </row>
    <row r="30" spans="1:1">
      <c r="A30"/>
    </row>
    <row r="31" spans="1:1">
      <c r="A31"/>
    </row>
    <row r="32" spans="1:1">
      <c r="A32"/>
    </row>
    <row r="33" spans="1:1">
      <c r="A33"/>
    </row>
    <row r="34" spans="1:1">
      <c r="A34"/>
    </row>
    <row r="35" spans="1:1">
      <c r="A35"/>
    </row>
    <row r="36" spans="1:1">
      <c r="A36"/>
    </row>
    <row r="37" spans="1:1">
      <c r="A37"/>
    </row>
    <row r="38" spans="1:1">
      <c r="A38"/>
    </row>
    <row r="39" spans="1:1">
      <c r="A39"/>
    </row>
    <row r="40" spans="1:1">
      <c r="A40"/>
    </row>
    <row r="41" spans="1:1">
      <c r="A41"/>
    </row>
    <row r="42" spans="1:1">
      <c r="A42"/>
    </row>
    <row r="43" spans="1:1">
      <c r="A43"/>
    </row>
    <row r="44" spans="1:1">
      <c r="A44"/>
    </row>
    <row r="45" spans="1:1">
      <c r="A45"/>
    </row>
    <row r="46" spans="1:1">
      <c r="A46"/>
    </row>
    <row r="47" spans="1:1">
      <c r="A47"/>
    </row>
    <row r="48" spans="1:1">
      <c r="A48"/>
    </row>
    <row r="49" spans="1:1">
      <c r="A49"/>
    </row>
    <row r="50" spans="1:1">
      <c r="A50"/>
    </row>
    <row r="51" spans="1:1">
      <c r="A51"/>
    </row>
    <row r="52" spans="1:1">
      <c r="A52"/>
    </row>
    <row r="53" spans="1:1">
      <c r="A53"/>
    </row>
    <row r="54" spans="1:1">
      <c r="A54"/>
    </row>
    <row r="55" spans="1:1">
      <c r="A55"/>
    </row>
    <row r="56" spans="1:1">
      <c r="A56"/>
    </row>
    <row r="57" spans="1:1">
      <c r="A57"/>
    </row>
    <row r="58" spans="1:1">
      <c r="A58"/>
    </row>
    <row r="59" spans="1:1">
      <c r="A59"/>
    </row>
    <row r="60" spans="1:1">
      <c r="A60"/>
    </row>
    <row r="61" spans="1:1">
      <c r="A61"/>
    </row>
    <row r="62" spans="1:1">
      <c r="A62"/>
    </row>
    <row r="63" spans="1:1">
      <c r="A63"/>
    </row>
    <row r="64" spans="1:1">
      <c r="A64"/>
    </row>
    <row r="65" spans="1:1">
      <c r="A65"/>
    </row>
    <row r="66" spans="1:1">
      <c r="A66"/>
    </row>
    <row r="67" spans="1:1">
      <c r="A67"/>
    </row>
    <row r="68" spans="1:1">
      <c r="A68"/>
    </row>
    <row r="69" spans="1:1">
      <c r="A69"/>
    </row>
    <row r="70" spans="1:1">
      <c r="A70"/>
    </row>
  </sheetData>
  <autoFilter ref="A1:G17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3"/>
  <sheetViews>
    <sheetView topLeftCell="A37" workbookViewId="0">
      <selection activeCell="D48" sqref="D48:F63"/>
    </sheetView>
  </sheetViews>
  <sheetFormatPr defaultColWidth="9" defaultRowHeight="13.5" outlineLevelCol="6"/>
  <cols>
    <col min="1" max="1" width="12.625" customWidth="1"/>
    <col min="2" max="2" width="11.875" customWidth="1"/>
    <col min="4" max="4" width="12.625" customWidth="1"/>
  </cols>
  <sheetData>
    <row r="1" ht="15.75" spans="1:7">
      <c r="A1" s="1">
        <v>13966461612</v>
      </c>
      <c r="B1" s="1" t="s">
        <v>30</v>
      </c>
      <c r="D1" s="2">
        <v>18154166185</v>
      </c>
      <c r="E1" s="2" t="s">
        <v>31</v>
      </c>
      <c r="F1" s="3" t="s">
        <v>8</v>
      </c>
      <c r="G1" t="str">
        <f>VLOOKUP($D$1:$D$63,$A$1:$B$51,2,FALSE)</f>
        <v>余洋</v>
      </c>
    </row>
    <row r="2" ht="15.75" spans="1:7">
      <c r="A2" s="4"/>
      <c r="B2" s="4" t="s">
        <v>32</v>
      </c>
      <c r="D2" s="2">
        <v>13866336349</v>
      </c>
      <c r="E2" s="2" t="s">
        <v>33</v>
      </c>
      <c r="F2" s="3" t="s">
        <v>8</v>
      </c>
      <c r="G2" t="str">
        <f t="shared" ref="G2:G11" si="0">VLOOKUP($D$1:$D$63,$A$1:$B$51,2,FALSE)</f>
        <v>夏瑾</v>
      </c>
    </row>
    <row r="3" ht="15.75" spans="1:7">
      <c r="A3" s="4">
        <v>13966461533</v>
      </c>
      <c r="B3" s="4" t="s">
        <v>34</v>
      </c>
      <c r="D3" s="2">
        <v>18130178819</v>
      </c>
      <c r="E3" s="2" t="s">
        <v>35</v>
      </c>
      <c r="F3" s="3" t="s">
        <v>8</v>
      </c>
      <c r="G3" t="str">
        <f t="shared" si="0"/>
        <v>张思思</v>
      </c>
    </row>
    <row r="4" ht="15.75" spans="1:7">
      <c r="A4" s="4">
        <v>13956433140</v>
      </c>
      <c r="B4" s="4" t="s">
        <v>36</v>
      </c>
      <c r="D4" s="2">
        <v>18055482176</v>
      </c>
      <c r="E4" s="2" t="s">
        <v>37</v>
      </c>
      <c r="F4" s="3" t="s">
        <v>8</v>
      </c>
      <c r="G4" t="str">
        <f t="shared" si="0"/>
        <v>姚倩</v>
      </c>
    </row>
    <row r="5" ht="15.75" spans="1:7">
      <c r="A5" s="4">
        <v>18055489289</v>
      </c>
      <c r="B5" s="4" t="s">
        <v>38</v>
      </c>
      <c r="D5" s="5">
        <v>18055489289</v>
      </c>
      <c r="E5" s="5" t="s">
        <v>39</v>
      </c>
      <c r="F5" s="3" t="s">
        <v>13</v>
      </c>
      <c r="G5" t="str">
        <f t="shared" si="0"/>
        <v>杨娟</v>
      </c>
    </row>
    <row r="6" ht="15.75" spans="1:7">
      <c r="A6" s="4">
        <v>18949689406</v>
      </c>
      <c r="B6" s="4" t="s">
        <v>40</v>
      </c>
      <c r="D6" s="5">
        <v>13966461533</v>
      </c>
      <c r="E6" s="5" t="s">
        <v>41</v>
      </c>
      <c r="F6" s="3" t="s">
        <v>13</v>
      </c>
      <c r="G6" t="str">
        <f t="shared" si="0"/>
        <v>琚宜发</v>
      </c>
    </row>
    <row r="7" ht="15.75" spans="1:7">
      <c r="A7" s="4">
        <v>13955407413</v>
      </c>
      <c r="B7" s="4" t="s">
        <v>42</v>
      </c>
      <c r="D7" s="5">
        <v>18355486545</v>
      </c>
      <c r="E7" s="5" t="s">
        <v>43</v>
      </c>
      <c r="F7" s="3" t="s">
        <v>13</v>
      </c>
      <c r="G7" t="str">
        <f t="shared" si="0"/>
        <v>孟迪</v>
      </c>
    </row>
    <row r="8" ht="15.75" spans="1:7">
      <c r="A8" s="4">
        <v>18355486545</v>
      </c>
      <c r="B8" s="4" t="s">
        <v>44</v>
      </c>
      <c r="D8" s="5">
        <v>13955407413</v>
      </c>
      <c r="E8" s="5" t="s">
        <v>45</v>
      </c>
      <c r="F8" s="3" t="s">
        <v>13</v>
      </c>
      <c r="G8" t="str">
        <f t="shared" si="0"/>
        <v>王娟</v>
      </c>
    </row>
    <row r="9" ht="15.75" spans="1:7">
      <c r="A9" s="4">
        <v>19159565167</v>
      </c>
      <c r="B9" s="4" t="s">
        <v>46</v>
      </c>
      <c r="D9" s="5">
        <v>13956433140</v>
      </c>
      <c r="E9" s="5" t="s">
        <v>47</v>
      </c>
      <c r="F9" s="3" t="s">
        <v>13</v>
      </c>
      <c r="G9" t="str">
        <f t="shared" si="0"/>
        <v>金善海</v>
      </c>
    </row>
    <row r="10" ht="15.75" spans="1:7">
      <c r="A10" s="4">
        <v>18949671926</v>
      </c>
      <c r="B10" s="4" t="s">
        <v>48</v>
      </c>
      <c r="D10" s="5">
        <v>18949689406</v>
      </c>
      <c r="E10" s="5" t="s">
        <v>49</v>
      </c>
      <c r="F10" s="3" t="s">
        <v>13</v>
      </c>
      <c r="G10" t="str">
        <f t="shared" si="0"/>
        <v>王祥红</v>
      </c>
    </row>
    <row r="11" ht="15.75" spans="1:7">
      <c r="A11" s="4">
        <v>18055411327</v>
      </c>
      <c r="B11" s="4" t="s">
        <v>50</v>
      </c>
      <c r="D11" s="2">
        <v>18909646571</v>
      </c>
      <c r="E11" s="2" t="s">
        <v>51</v>
      </c>
      <c r="F11" s="3" t="s">
        <v>15</v>
      </c>
      <c r="G11" t="str">
        <f t="shared" si="0"/>
        <v>鲍瑜</v>
      </c>
    </row>
    <row r="12" ht="15.75" spans="1:7">
      <c r="A12" s="4">
        <v>18949671910</v>
      </c>
      <c r="B12" s="4" t="s">
        <v>52</v>
      </c>
      <c r="D12" s="2">
        <v>18949660071</v>
      </c>
      <c r="E12" s="2" t="s">
        <v>53</v>
      </c>
      <c r="F12" s="3" t="s">
        <v>15</v>
      </c>
      <c r="G12" t="str">
        <f t="shared" ref="G12:G21" si="1">VLOOKUP($D$1:$D$63,$A$1:$B$51,2,FALSE)</f>
        <v>李娟</v>
      </c>
    </row>
    <row r="13" ht="15.75" spans="1:7">
      <c r="A13" s="4">
        <v>18655495553</v>
      </c>
      <c r="B13" s="4" t="s">
        <v>54</v>
      </c>
      <c r="D13" s="2">
        <v>18155413091</v>
      </c>
      <c r="E13" s="2" t="s">
        <v>55</v>
      </c>
      <c r="F13" s="3" t="s">
        <v>15</v>
      </c>
      <c r="G13" t="str">
        <f t="shared" si="1"/>
        <v>闫兴岭</v>
      </c>
    </row>
    <row r="14" ht="15.75" spans="1:7">
      <c r="A14" s="4">
        <v>18949671986</v>
      </c>
      <c r="B14" s="4" t="s">
        <v>56</v>
      </c>
      <c r="D14" s="2">
        <v>15905540617</v>
      </c>
      <c r="E14" s="2" t="s">
        <v>57</v>
      </c>
      <c r="F14" s="3" t="s">
        <v>58</v>
      </c>
      <c r="G14" t="str">
        <f t="shared" si="1"/>
        <v>刘超</v>
      </c>
    </row>
    <row r="15" ht="15.75" spans="1:7">
      <c r="A15" s="4">
        <v>13855476888</v>
      </c>
      <c r="B15" s="4" t="s">
        <v>59</v>
      </c>
      <c r="D15" s="2">
        <v>18055401166</v>
      </c>
      <c r="E15" s="2" t="s">
        <v>60</v>
      </c>
      <c r="F15" s="3" t="s">
        <v>58</v>
      </c>
      <c r="G15" t="str">
        <f t="shared" si="1"/>
        <v>常靓</v>
      </c>
    </row>
    <row r="16" ht="15.75" spans="1:7">
      <c r="A16" s="4">
        <v>18949671974</v>
      </c>
      <c r="B16" s="4" t="s">
        <v>61</v>
      </c>
      <c r="D16" s="2">
        <v>13309648088</v>
      </c>
      <c r="E16" s="2" t="s">
        <v>62</v>
      </c>
      <c r="F16" s="3" t="s">
        <v>21</v>
      </c>
      <c r="G16" t="str">
        <f t="shared" si="1"/>
        <v>刘兵</v>
      </c>
    </row>
    <row r="17" ht="15.75" spans="1:7">
      <c r="A17" s="4">
        <v>18949676163</v>
      </c>
      <c r="B17" s="4" t="s">
        <v>63</v>
      </c>
      <c r="D17" s="2">
        <v>15212687411</v>
      </c>
      <c r="E17" s="2" t="s">
        <v>64</v>
      </c>
      <c r="F17" s="3" t="s">
        <v>21</v>
      </c>
      <c r="G17" t="str">
        <f t="shared" si="1"/>
        <v>杨白雪</v>
      </c>
    </row>
    <row r="18" ht="15.75" spans="1:7">
      <c r="A18" s="4">
        <v>17755477166</v>
      </c>
      <c r="B18" s="4" t="s">
        <v>65</v>
      </c>
      <c r="D18" s="2">
        <v>13955487929</v>
      </c>
      <c r="E18" s="2" t="s">
        <v>66</v>
      </c>
      <c r="F18" s="3" t="s">
        <v>21</v>
      </c>
      <c r="G18" t="str">
        <f t="shared" si="1"/>
        <v>陶杰</v>
      </c>
    </row>
    <row r="19" ht="15.75" spans="1:7">
      <c r="A19" s="4">
        <v>13955420408</v>
      </c>
      <c r="B19" s="4" t="s">
        <v>67</v>
      </c>
      <c r="D19" s="2">
        <v>17855477601</v>
      </c>
      <c r="E19" s="2" t="s">
        <v>20</v>
      </c>
      <c r="F19" s="3" t="s">
        <v>21</v>
      </c>
      <c r="G19" t="str">
        <f t="shared" si="1"/>
        <v>谢珍珍</v>
      </c>
    </row>
    <row r="20" ht="15.75" spans="1:7">
      <c r="A20" s="4">
        <v>13966493215</v>
      </c>
      <c r="B20" s="4" t="s">
        <v>68</v>
      </c>
      <c r="D20" s="2">
        <v>18055489751</v>
      </c>
      <c r="E20" s="2" t="s">
        <v>69</v>
      </c>
      <c r="F20" s="3" t="s">
        <v>21</v>
      </c>
      <c r="G20" t="str">
        <f t="shared" si="1"/>
        <v>胡亚伟</v>
      </c>
    </row>
    <row r="21" ht="15.75" spans="1:7">
      <c r="A21" s="4">
        <v>13865951325</v>
      </c>
      <c r="B21" s="4" t="s">
        <v>70</v>
      </c>
      <c r="D21" s="2">
        <v>18655401126</v>
      </c>
      <c r="E21" s="2" t="s">
        <v>71</v>
      </c>
      <c r="F21" s="3" t="s">
        <v>21</v>
      </c>
      <c r="G21" t="str">
        <f t="shared" si="1"/>
        <v>罗丽丽</v>
      </c>
    </row>
    <row r="22" ht="15.75" spans="1:7">
      <c r="A22" s="4">
        <v>13655543378</v>
      </c>
      <c r="B22" s="4" t="s">
        <v>72</v>
      </c>
      <c r="D22" s="2">
        <v>19159565167</v>
      </c>
      <c r="E22" s="2" t="s">
        <v>73</v>
      </c>
      <c r="F22" s="3" t="s">
        <v>74</v>
      </c>
      <c r="G22" t="str">
        <f t="shared" ref="G22:G31" si="2">VLOOKUP($D$1:$D$63,$A$1:$B$51,2,FALSE)</f>
        <v>於全云</v>
      </c>
    </row>
    <row r="23" ht="15.75" spans="1:7">
      <c r="A23" s="4">
        <v>18949671908</v>
      </c>
      <c r="B23" s="4" t="s">
        <v>75</v>
      </c>
      <c r="D23" s="2">
        <v>18949671926</v>
      </c>
      <c r="E23" s="2" t="s">
        <v>76</v>
      </c>
      <c r="F23" s="3" t="s">
        <v>74</v>
      </c>
      <c r="G23" t="str">
        <f t="shared" si="2"/>
        <v>乔冰如</v>
      </c>
    </row>
    <row r="24" ht="15.75" spans="1:7">
      <c r="A24" s="4">
        <v>18055473992</v>
      </c>
      <c r="B24" s="4" t="s">
        <v>77</v>
      </c>
      <c r="D24" s="2">
        <v>18055411327</v>
      </c>
      <c r="E24" s="2" t="s">
        <v>78</v>
      </c>
      <c r="F24" s="3" t="s">
        <v>74</v>
      </c>
      <c r="G24" t="str">
        <f t="shared" si="2"/>
        <v>刘贺三</v>
      </c>
    </row>
    <row r="25" ht="15.75" spans="1:7">
      <c r="A25" s="4">
        <v>13085084818</v>
      </c>
      <c r="B25" s="4" t="s">
        <v>79</v>
      </c>
      <c r="D25" s="2">
        <v>18949671910</v>
      </c>
      <c r="E25" s="2" t="s">
        <v>80</v>
      </c>
      <c r="F25" s="3" t="s">
        <v>74</v>
      </c>
      <c r="G25" t="str">
        <f t="shared" si="2"/>
        <v>杨海勇</v>
      </c>
    </row>
    <row r="26" ht="15.75" spans="1:7">
      <c r="A26" s="4">
        <v>18949657068</v>
      </c>
      <c r="B26" s="4" t="s">
        <v>81</v>
      </c>
      <c r="D26" s="2">
        <v>18655495553</v>
      </c>
      <c r="E26" s="2" t="s">
        <v>82</v>
      </c>
      <c r="F26" s="3" t="s">
        <v>74</v>
      </c>
      <c r="G26" t="str">
        <f t="shared" si="2"/>
        <v>马琳</v>
      </c>
    </row>
    <row r="27" ht="15.75" spans="1:7">
      <c r="A27" s="4">
        <v>13399546061</v>
      </c>
      <c r="B27" s="4" t="s">
        <v>83</v>
      </c>
      <c r="D27" s="2">
        <v>18949671986</v>
      </c>
      <c r="E27" s="2" t="s">
        <v>84</v>
      </c>
      <c r="F27" s="3" t="s">
        <v>74</v>
      </c>
      <c r="G27" t="str">
        <f t="shared" si="2"/>
        <v>曹炳虎</v>
      </c>
    </row>
    <row r="28" ht="15.75" spans="1:7">
      <c r="A28" s="4">
        <v>13866331968</v>
      </c>
      <c r="B28" s="4" t="s">
        <v>85</v>
      </c>
      <c r="D28" s="2">
        <v>18949671974</v>
      </c>
      <c r="E28" s="6" t="s">
        <v>86</v>
      </c>
      <c r="F28" s="3" t="s">
        <v>74</v>
      </c>
      <c r="G28" t="str">
        <f t="shared" si="2"/>
        <v>魏凯发</v>
      </c>
    </row>
    <row r="29" ht="15.75" spans="1:7">
      <c r="A29" s="4">
        <v>15355464700</v>
      </c>
      <c r="B29" s="4" t="s">
        <v>87</v>
      </c>
      <c r="D29" s="2">
        <v>13855476888</v>
      </c>
      <c r="E29" s="2" t="s">
        <v>88</v>
      </c>
      <c r="F29" s="3" t="s">
        <v>74</v>
      </c>
      <c r="G29" t="str">
        <f t="shared" si="2"/>
        <v>秦克金</v>
      </c>
    </row>
    <row r="30" ht="15.75" spans="1:7">
      <c r="A30" s="4">
        <v>18909646571</v>
      </c>
      <c r="B30" s="4" t="s">
        <v>89</v>
      </c>
      <c r="D30" s="2">
        <v>17730177113</v>
      </c>
      <c r="E30" s="7" t="s">
        <v>90</v>
      </c>
      <c r="F30" s="3" t="s">
        <v>23</v>
      </c>
      <c r="G30" t="str">
        <f t="shared" si="2"/>
        <v>吕力</v>
      </c>
    </row>
    <row r="31" ht="15.75" spans="1:7">
      <c r="A31" s="4">
        <v>18949660071</v>
      </c>
      <c r="B31" s="4" t="s">
        <v>91</v>
      </c>
      <c r="D31" s="2">
        <v>13155468287</v>
      </c>
      <c r="E31" s="7" t="s">
        <v>92</v>
      </c>
      <c r="F31" s="3" t="s">
        <v>23</v>
      </c>
      <c r="G31" t="str">
        <f t="shared" si="2"/>
        <v>王策</v>
      </c>
    </row>
    <row r="32" ht="15.75" spans="1:7">
      <c r="A32" s="4">
        <v>18155413091</v>
      </c>
      <c r="B32" s="4" t="s">
        <v>93</v>
      </c>
      <c r="D32" s="2">
        <v>18725549716</v>
      </c>
      <c r="E32" s="7" t="s">
        <v>94</v>
      </c>
      <c r="F32" s="3" t="s">
        <v>23</v>
      </c>
      <c r="G32" t="str">
        <f t="shared" ref="G32:G41" si="3">VLOOKUP($D$1:$D$63,$A$1:$B$51,2,FALSE)</f>
        <v>魏丹丹</v>
      </c>
    </row>
    <row r="33" ht="15.75" spans="1:7">
      <c r="A33" s="4">
        <v>13309648088</v>
      </c>
      <c r="B33" s="4" t="s">
        <v>95</v>
      </c>
      <c r="D33" s="2">
        <v>18605546809</v>
      </c>
      <c r="E33" s="7" t="s">
        <v>96</v>
      </c>
      <c r="F33" s="3" t="s">
        <v>23</v>
      </c>
      <c r="G33" t="str">
        <f t="shared" si="3"/>
        <v>黄灿灿</v>
      </c>
    </row>
    <row r="34" ht="15.75" spans="1:7">
      <c r="A34" s="4">
        <v>15212687411</v>
      </c>
      <c r="B34" s="4" t="s">
        <v>97</v>
      </c>
      <c r="D34" s="2">
        <v>17730165079</v>
      </c>
      <c r="E34" s="7" t="s">
        <v>98</v>
      </c>
      <c r="F34" s="3" t="s">
        <v>23</v>
      </c>
      <c r="G34" t="str">
        <f t="shared" si="3"/>
        <v>朱乃斌</v>
      </c>
    </row>
    <row r="35" ht="15.75" spans="1:7">
      <c r="A35" s="4">
        <v>13955487929</v>
      </c>
      <c r="B35" s="4" t="s">
        <v>99</v>
      </c>
      <c r="D35" s="2">
        <v>13085084818</v>
      </c>
      <c r="E35" s="6" t="s">
        <v>100</v>
      </c>
      <c r="F35" s="3" t="s">
        <v>26</v>
      </c>
      <c r="G35" t="str">
        <f t="shared" si="3"/>
        <v>张德圣</v>
      </c>
    </row>
    <row r="36" ht="15.75" spans="1:7">
      <c r="A36" s="4">
        <v>17855477601</v>
      </c>
      <c r="B36" s="4" t="s">
        <v>101</v>
      </c>
      <c r="D36" s="2">
        <v>18949657068</v>
      </c>
      <c r="E36" s="2" t="s">
        <v>102</v>
      </c>
      <c r="F36" s="3" t="s">
        <v>26</v>
      </c>
      <c r="G36" t="str">
        <f t="shared" si="3"/>
        <v>蒋龙翔</v>
      </c>
    </row>
    <row r="37" ht="15.75" spans="1:7">
      <c r="A37" s="4">
        <v>18055489751</v>
      </c>
      <c r="B37" s="4" t="s">
        <v>103</v>
      </c>
      <c r="D37" s="2">
        <v>13399546061</v>
      </c>
      <c r="E37" s="2" t="s">
        <v>104</v>
      </c>
      <c r="F37" s="3" t="s">
        <v>26</v>
      </c>
      <c r="G37" t="str">
        <f t="shared" si="3"/>
        <v>吴丽萍</v>
      </c>
    </row>
    <row r="38" ht="15.75" spans="1:7">
      <c r="A38" s="4">
        <v>18655401126</v>
      </c>
      <c r="B38" s="4" t="s">
        <v>105</v>
      </c>
      <c r="D38" s="2">
        <v>13866331968</v>
      </c>
      <c r="E38" s="2" t="s">
        <v>106</v>
      </c>
      <c r="F38" s="3" t="s">
        <v>26</v>
      </c>
      <c r="G38" t="str">
        <f t="shared" si="3"/>
        <v>王静梅</v>
      </c>
    </row>
    <row r="39" ht="15.75" spans="1:7">
      <c r="A39" s="4">
        <v>18154166185</v>
      </c>
      <c r="B39" s="4" t="s">
        <v>107</v>
      </c>
      <c r="D39" s="2">
        <v>15395546470</v>
      </c>
      <c r="E39" s="2" t="s">
        <v>108</v>
      </c>
      <c r="F39" s="3" t="s">
        <v>26</v>
      </c>
      <c r="G39" t="str">
        <f t="shared" si="3"/>
        <v>汪晓璇</v>
      </c>
    </row>
    <row r="40" ht="15.75" spans="1:7">
      <c r="A40" s="4">
        <v>18130178819</v>
      </c>
      <c r="B40" s="4" t="s">
        <v>109</v>
      </c>
      <c r="D40" s="2">
        <v>18949676163</v>
      </c>
      <c r="E40" s="2" t="s">
        <v>110</v>
      </c>
      <c r="F40" s="3" t="s">
        <v>29</v>
      </c>
      <c r="G40" t="str">
        <f t="shared" si="3"/>
        <v>范大波</v>
      </c>
    </row>
    <row r="41" ht="15.75" spans="1:7">
      <c r="A41" s="4">
        <v>18055482176</v>
      </c>
      <c r="B41" s="4" t="s">
        <v>111</v>
      </c>
      <c r="D41" s="2">
        <v>17755477166</v>
      </c>
      <c r="E41" s="2" t="s">
        <v>112</v>
      </c>
      <c r="F41" s="3" t="s">
        <v>29</v>
      </c>
      <c r="G41" t="str">
        <f t="shared" si="3"/>
        <v>刘一诗</v>
      </c>
    </row>
    <row r="42" ht="15.75" spans="1:7">
      <c r="A42" s="4">
        <v>13866336349</v>
      </c>
      <c r="B42" s="4" t="s">
        <v>113</v>
      </c>
      <c r="D42" s="2">
        <v>13955420408</v>
      </c>
      <c r="E42" s="2" t="s">
        <v>114</v>
      </c>
      <c r="F42" s="3" t="s">
        <v>29</v>
      </c>
      <c r="G42" t="str">
        <f t="shared" ref="G42:G51" si="4">VLOOKUP($D$1:$D$63,$A$1:$B$51,2,FALSE)</f>
        <v>吴杰</v>
      </c>
    </row>
    <row r="43" ht="15.75" spans="1:7">
      <c r="A43" s="4">
        <v>15905540617</v>
      </c>
      <c r="B43" s="4" t="s">
        <v>115</v>
      </c>
      <c r="D43" s="2">
        <v>13966493215</v>
      </c>
      <c r="E43" s="2" t="s">
        <v>116</v>
      </c>
      <c r="F43" s="3" t="s">
        <v>29</v>
      </c>
      <c r="G43" t="str">
        <f t="shared" si="4"/>
        <v>夏良芝</v>
      </c>
    </row>
    <row r="44" ht="15.75" spans="1:7">
      <c r="A44" s="4">
        <v>18055401166</v>
      </c>
      <c r="B44" s="4" t="s">
        <v>117</v>
      </c>
      <c r="D44" s="2">
        <v>13865951325</v>
      </c>
      <c r="E44" s="2" t="s">
        <v>118</v>
      </c>
      <c r="F44" s="3" t="s">
        <v>29</v>
      </c>
      <c r="G44" t="str">
        <f t="shared" si="4"/>
        <v>张春巧</v>
      </c>
    </row>
    <row r="45" ht="15.75" spans="1:7">
      <c r="A45" s="4">
        <v>17730177113</v>
      </c>
      <c r="B45" s="4" t="s">
        <v>119</v>
      </c>
      <c r="D45" s="2">
        <v>13655543378</v>
      </c>
      <c r="E45" s="2" t="s">
        <v>120</v>
      </c>
      <c r="F45" s="3" t="s">
        <v>29</v>
      </c>
      <c r="G45" t="str">
        <f t="shared" si="4"/>
        <v>张会</v>
      </c>
    </row>
    <row r="46" ht="15.75" spans="1:7">
      <c r="A46" s="4">
        <v>13155468287</v>
      </c>
      <c r="B46" s="4" t="s">
        <v>121</v>
      </c>
      <c r="D46" s="2">
        <v>18949671908</v>
      </c>
      <c r="E46" s="2" t="s">
        <v>122</v>
      </c>
      <c r="F46" s="3" t="s">
        <v>29</v>
      </c>
      <c r="G46" t="str">
        <f t="shared" si="4"/>
        <v>黄娅</v>
      </c>
    </row>
    <row r="47" ht="15.75" spans="1:7">
      <c r="A47" s="4">
        <v>18725549716</v>
      </c>
      <c r="B47" s="4" t="s">
        <v>123</v>
      </c>
      <c r="D47" s="2">
        <v>18055473992</v>
      </c>
      <c r="E47" s="2" t="s">
        <v>124</v>
      </c>
      <c r="F47" s="3" t="s">
        <v>29</v>
      </c>
      <c r="G47" t="str">
        <f t="shared" si="4"/>
        <v>孙玲</v>
      </c>
    </row>
    <row r="48" ht="15.75" spans="1:7">
      <c r="A48" s="4">
        <v>18605546809</v>
      </c>
      <c r="B48" s="4" t="s">
        <v>125</v>
      </c>
      <c r="D48" s="8">
        <v>18055487257</v>
      </c>
      <c r="E48" s="8" t="s">
        <v>7</v>
      </c>
      <c r="F48" s="3" t="s">
        <v>8</v>
      </c>
      <c r="G48" t="e">
        <f t="shared" si="4"/>
        <v>#N/A</v>
      </c>
    </row>
    <row r="49" ht="15.75" spans="1:7">
      <c r="A49" s="4">
        <v>17730165079</v>
      </c>
      <c r="B49" s="4" t="s">
        <v>126</v>
      </c>
      <c r="D49" s="8">
        <v>18055487130</v>
      </c>
      <c r="E49" s="8" t="s">
        <v>9</v>
      </c>
      <c r="F49" s="3" t="s">
        <v>8</v>
      </c>
      <c r="G49" t="e">
        <f t="shared" si="4"/>
        <v>#N/A</v>
      </c>
    </row>
    <row r="50" ht="15.75" spans="1:7">
      <c r="A50" s="4">
        <v>15355464700</v>
      </c>
      <c r="B50" s="4" t="s">
        <v>87</v>
      </c>
      <c r="D50" s="8">
        <v>13966465683</v>
      </c>
      <c r="E50" s="8" t="s">
        <v>10</v>
      </c>
      <c r="F50" s="3" t="s">
        <v>8</v>
      </c>
      <c r="G50" t="e">
        <f t="shared" si="4"/>
        <v>#N/A</v>
      </c>
    </row>
    <row r="51" ht="15.75" spans="1:7">
      <c r="A51" s="9">
        <v>15395546470</v>
      </c>
      <c r="B51" s="9" t="s">
        <v>87</v>
      </c>
      <c r="D51" s="8">
        <v>18055461073</v>
      </c>
      <c r="E51" s="8" t="s">
        <v>11</v>
      </c>
      <c r="F51" s="3" t="s">
        <v>8</v>
      </c>
      <c r="G51" t="e">
        <f t="shared" si="4"/>
        <v>#N/A</v>
      </c>
    </row>
    <row r="52" ht="15.75" spans="4:7">
      <c r="D52" s="5">
        <v>15705546470</v>
      </c>
      <c r="E52" s="5" t="s">
        <v>12</v>
      </c>
      <c r="F52" s="3" t="s">
        <v>13</v>
      </c>
      <c r="G52" t="e">
        <f t="shared" ref="G52:G63" si="5">VLOOKUP($D$1:$D$63,$A$1:$B$51,2,FALSE)</f>
        <v>#N/A</v>
      </c>
    </row>
    <row r="53" spans="4:7">
      <c r="D53" s="8">
        <v>18055451031</v>
      </c>
      <c r="E53" s="8" t="s">
        <v>14</v>
      </c>
      <c r="F53" s="3" t="s">
        <v>15</v>
      </c>
      <c r="G53" t="e">
        <f t="shared" si="5"/>
        <v>#N/A</v>
      </c>
    </row>
    <row r="54" spans="4:7">
      <c r="D54" s="8">
        <v>18949672328</v>
      </c>
      <c r="E54" s="8" t="s">
        <v>16</v>
      </c>
      <c r="F54" s="3" t="s">
        <v>15</v>
      </c>
      <c r="G54" t="e">
        <f t="shared" si="5"/>
        <v>#N/A</v>
      </c>
    </row>
    <row r="55" spans="4:7">
      <c r="D55" s="8">
        <v>18055482177</v>
      </c>
      <c r="E55" s="8" t="s">
        <v>17</v>
      </c>
      <c r="F55" s="3" t="s">
        <v>15</v>
      </c>
      <c r="G55" t="e">
        <f t="shared" si="5"/>
        <v>#N/A</v>
      </c>
    </row>
    <row r="56" spans="4:7">
      <c r="D56" s="8">
        <v>13605549693</v>
      </c>
      <c r="E56" s="8" t="s">
        <v>18</v>
      </c>
      <c r="F56" s="3" t="s">
        <v>15</v>
      </c>
      <c r="G56" t="e">
        <f t="shared" si="5"/>
        <v>#N/A</v>
      </c>
    </row>
    <row r="57" spans="4:7">
      <c r="D57" s="8">
        <v>13966450937</v>
      </c>
      <c r="E57" s="8" t="s">
        <v>19</v>
      </c>
      <c r="F57" s="3" t="s">
        <v>15</v>
      </c>
      <c r="G57" t="e">
        <f t="shared" si="5"/>
        <v>#N/A</v>
      </c>
    </row>
    <row r="58" ht="15.75" spans="4:7">
      <c r="D58" s="8">
        <v>13909646682</v>
      </c>
      <c r="E58" s="8" t="s">
        <v>20</v>
      </c>
      <c r="F58" s="3" t="s">
        <v>21</v>
      </c>
      <c r="G58" t="e">
        <f t="shared" si="5"/>
        <v>#N/A</v>
      </c>
    </row>
    <row r="59" ht="15.75" spans="4:7">
      <c r="D59" s="8">
        <v>18949676218</v>
      </c>
      <c r="E59" s="8" t="s">
        <v>22</v>
      </c>
      <c r="F59" s="3" t="s">
        <v>23</v>
      </c>
      <c r="G59" t="e">
        <f t="shared" si="5"/>
        <v>#N/A</v>
      </c>
    </row>
    <row r="60" ht="15.75" spans="4:7">
      <c r="D60" s="8">
        <v>13956401868</v>
      </c>
      <c r="E60" s="8" t="s">
        <v>24</v>
      </c>
      <c r="F60" s="3" t="s">
        <v>23</v>
      </c>
      <c r="G60" t="e">
        <f t="shared" si="5"/>
        <v>#N/A</v>
      </c>
    </row>
    <row r="61" ht="15.75" spans="4:7">
      <c r="D61" s="8">
        <v>18355330014</v>
      </c>
      <c r="E61" s="8" t="s">
        <v>25</v>
      </c>
      <c r="F61" s="3" t="s">
        <v>26</v>
      </c>
      <c r="G61" t="e">
        <f t="shared" si="5"/>
        <v>#N/A</v>
      </c>
    </row>
    <row r="62" ht="15.75" spans="4:7">
      <c r="D62" s="8">
        <v>18155474799</v>
      </c>
      <c r="E62" s="8" t="s">
        <v>27</v>
      </c>
      <c r="F62" s="3" t="s">
        <v>26</v>
      </c>
      <c r="G62" t="e">
        <f t="shared" si="5"/>
        <v>#N/A</v>
      </c>
    </row>
    <row r="63" spans="4:7">
      <c r="D63" s="8">
        <v>18949676025</v>
      </c>
      <c r="E63" s="8" t="s">
        <v>28</v>
      </c>
      <c r="F63" s="3" t="s">
        <v>29</v>
      </c>
      <c r="G63" t="e">
        <f t="shared" si="5"/>
        <v>#N/A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2006-09-16T00:00:00Z</dcterms:created>
  <dcterms:modified xsi:type="dcterms:W3CDTF">2023-11-02T07:21:45Z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9F21DFB76D2B42A6A7D4C8FDACB1B479</vt:lpwstr>
  </property>
  <property fmtid="{D5CDD505-2E9C-101B-9397-08002B2CF9AE}" pid="3" name="KSOProductBuildVer">
    <vt:lpwstr>2052-12.1.0.15712</vt:lpwstr>
  </property>
</Properties>
</file>